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15315" windowHeight="8130" tabRatio="788" activeTab="10"/>
  </bookViews>
  <sheets>
    <sheet name="о нас" sheetId="1" r:id="rId1"/>
    <sheet name="МГ" sheetId="2" r:id="rId2"/>
    <sheet name="ЕГ71" sheetId="3" r:id="rId3"/>
    <sheet name="МГ4" sheetId="4" r:id="rId4"/>
    <sheet name="ЕГ14" sheetId="5" r:id="rId5"/>
    <sheet name="ЕГ4" sheetId="6" r:id="rId6"/>
    <sheet name="М1" sheetId="7" r:id="rId7"/>
    <sheet name="МГСО" sheetId="8" r:id="rId8"/>
    <sheet name="ЕГ8" sheetId="9" r:id="rId9"/>
    <sheet name="Г21" sheetId="10" r:id="rId10"/>
    <sheet name="ЩД" sheetId="11" r:id="rId11"/>
    <sheet name="ЕГ74" sheetId="12" r:id="rId12"/>
    <sheet name="Г3" sheetId="13" r:id="rId13"/>
    <sheet name="ЕГ2а" sheetId="14" r:id="rId14"/>
    <sheet name="ЕГ841" sheetId="15" r:id="rId15"/>
    <sheet name="ЕГ61А" sheetId="16" r:id="rId16"/>
    <sheet name="МГ2" sheetId="17" r:id="rId17"/>
    <sheet name="МГС5" sheetId="18" r:id="rId18"/>
    <sheet name="RC73" sheetId="19" r:id="rId19"/>
    <sheet name="условное обозначение щеточных м" sheetId="20" r:id="rId20"/>
  </sheets>
  <calcPr calcId="145621" refMode="R1C1"/>
</workbook>
</file>

<file path=xl/calcChain.xml><?xml version="1.0" encoding="utf-8"?>
<calcChain xmlns="http://schemas.openxmlformats.org/spreadsheetml/2006/main">
  <c r="D3" i="12" l="1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2" i="12"/>
</calcChain>
</file>

<file path=xl/sharedStrings.xml><?xml version="1.0" encoding="utf-8"?>
<sst xmlns="http://schemas.openxmlformats.org/spreadsheetml/2006/main" count="509" uniqueCount="381">
  <si>
    <t xml:space="preserve">20х32х50               014 к1-8 6п 125 вальц </t>
  </si>
  <si>
    <t xml:space="preserve">20х32х64               к1-7 6п 140 вальц 
</t>
  </si>
  <si>
    <t xml:space="preserve">20х32х50 014 к1-8 6п 125 вальц </t>
  </si>
  <si>
    <t xml:space="preserve">20х32х64 к1-7 6п 140 вальц 
</t>
  </si>
  <si>
    <t xml:space="preserve">6,3х16х32 к4-2 5в 100 </t>
  </si>
  <si>
    <t xml:space="preserve">12,5х32х40           163-19 к1 </t>
  </si>
  <si>
    <t xml:space="preserve">20х30х40               к1 </t>
  </si>
  <si>
    <t xml:space="preserve">5,0х10х20 к1 </t>
  </si>
  <si>
    <t xml:space="preserve">6,3х10х25 к4-2 5в 80  </t>
  </si>
  <si>
    <t xml:space="preserve">10х10х20 к1-4 б/након </t>
  </si>
  <si>
    <t xml:space="preserve">6,3х20х32 к4-2 5в 130  </t>
  </si>
  <si>
    <t xml:space="preserve">8,0х12,5х32              163-16 к1 
</t>
  </si>
  <si>
    <t>25х25х50       006к1-8 6п вальц</t>
  </si>
  <si>
    <t xml:space="preserve">12,5х32х50             к1 </t>
  </si>
  <si>
    <t xml:space="preserve">16х32х50              127 к1-7 6п 130 
</t>
  </si>
  <si>
    <t xml:space="preserve">25х40х64                к1-8 6п 125 коноп 2/6п вал 
</t>
  </si>
  <si>
    <t xml:space="preserve">20х32х50               014 к1-8 6п 125 вальц 
</t>
  </si>
  <si>
    <t xml:space="preserve">6,3х8,0х20 к1-4 4вг 100 </t>
  </si>
  <si>
    <t xml:space="preserve">6,3х8,0х25  к1-1 4вг 63 
</t>
  </si>
  <si>
    <t xml:space="preserve">6,3х8,0х20 к1-1 5в 80 
</t>
  </si>
  <si>
    <t xml:space="preserve">20х40х64                 к1-3 6д 130 </t>
  </si>
  <si>
    <t xml:space="preserve">12,5х20х50        1048-04 к1-2 6в 120 </t>
  </si>
  <si>
    <t xml:space="preserve">5,0х20х30к1-3 5в 65    </t>
  </si>
  <si>
    <t xml:space="preserve">20х40х64               025 к1-7 6п 140 вальц </t>
  </si>
  <si>
    <t xml:space="preserve">5,0х12,5х16 к8-4 50 
</t>
  </si>
  <si>
    <t xml:space="preserve">20х32х40               412-06 к1-3 нк2 6п 140  </t>
  </si>
  <si>
    <t xml:space="preserve">2/10х32х32        121 к1-8 нк2 5д 125    </t>
  </si>
  <si>
    <t xml:space="preserve">2/8х32х40        975 к1-8 нк2 6д 125 </t>
  </si>
  <si>
    <t xml:space="preserve">20х32х40               412-06 к1-3 нк2 6п 140    </t>
  </si>
  <si>
    <t xml:space="preserve">20х32х64               эг2А к1-3 нк2 6п 140
</t>
  </si>
  <si>
    <t xml:space="preserve">6,3х8,0х25        726-04 к1-1 5в 90 </t>
  </si>
  <si>
    <t xml:space="preserve">10х16х32            к1-2 5в 80 </t>
  </si>
  <si>
    <t xml:space="preserve">10х12,5х32           650-09 к4-2 5в 120 </t>
  </si>
  <si>
    <t xml:space="preserve">8,0х16х32              909-05 к4-2 5в 112 </t>
  </si>
  <si>
    <t>8,0х20х32              533-01 к1-2 5фг 90</t>
  </si>
  <si>
    <t xml:space="preserve">12,5х25х40           344-04 к1-3 нк2 5д 125  </t>
  </si>
  <si>
    <t xml:space="preserve">12,5х25х50            к1-3 нк2 6в 120 
</t>
  </si>
  <si>
    <t xml:space="preserve">25х32х50               063-04 к1-7 нк1 6п 132   </t>
  </si>
  <si>
    <t xml:space="preserve">16х32х50                к1-3 нк2 6п 130 
</t>
  </si>
  <si>
    <t xml:space="preserve">20х32х50               413-08 к1-3 нк2 6п </t>
  </si>
  <si>
    <t xml:space="preserve">2/8х25х32           968 к1-8 нк2 5д 130 </t>
  </si>
  <si>
    <t xml:space="preserve">2/10х32х32        121троп к1-8 нк2 5д 125    
</t>
  </si>
  <si>
    <t xml:space="preserve">2/8х25х32           968 троп к1-8 нк2 5д 130 
</t>
  </si>
  <si>
    <t xml:space="preserve">16х25х32              342-04 к1-3 нк2 5д 112 </t>
  </si>
  <si>
    <t xml:space="preserve">2/10х32х32        121 к1-8 нк2 5д 125    
</t>
  </si>
  <si>
    <t xml:space="preserve">25х32х50               063-04 к1-7 нк1 6п 132  
</t>
  </si>
  <si>
    <t xml:space="preserve">25х32х50                к1-7 нк1 ткр 6п 140  </t>
  </si>
  <si>
    <t>Г4</t>
  </si>
  <si>
    <t>Г5</t>
  </si>
  <si>
    <t xml:space="preserve">8,0х10х25              487-01 к4-2 5в 71 </t>
  </si>
  <si>
    <t xml:space="preserve">10х12,5х32          237-03к4-2 5в 71 </t>
  </si>
  <si>
    <t>МГС5</t>
  </si>
  <si>
    <t xml:space="preserve">9,5х21х20 048 к1-3 5пг 45 </t>
  </si>
  <si>
    <t>МГ2</t>
  </si>
  <si>
    <t xml:space="preserve">20х40х64               к1 </t>
  </si>
  <si>
    <t>ЭГ841</t>
  </si>
  <si>
    <t xml:space="preserve">8,0х20х32              480-07 к4-2 5в 112 </t>
  </si>
  <si>
    <t xml:space="preserve">10х12,5х32           650-05 к4-2 5в 112  </t>
  </si>
  <si>
    <t xml:space="preserve">6,3х16х25 665-02 к4-2 4вг 80 </t>
  </si>
  <si>
    <t xml:space="preserve">6,3х8,0х20 731-10 к4-2 4вг 70 </t>
  </si>
  <si>
    <t xml:space="preserve">12,5х25х40     к4-2 8в 100  71,00      
</t>
  </si>
  <si>
    <t>5,0х10х32к4-2 5в 90</t>
  </si>
  <si>
    <t xml:space="preserve">5,0х10х16 к1-1 5в 65 </t>
  </si>
  <si>
    <t>5,0х8,0х20     001-10 к1-1 50</t>
  </si>
  <si>
    <t xml:space="preserve">6,3х8,0х25  к4-2 5в 100 
</t>
  </si>
  <si>
    <t xml:space="preserve">6,3х8,0х25  742 к1-1 4вг 63 </t>
  </si>
  <si>
    <t xml:space="preserve">10х25х40     к4-2 6в 80
</t>
  </si>
  <si>
    <t xml:space="preserve">10х25х32    к1-7 6в 125 вальц
</t>
  </si>
  <si>
    <t xml:space="preserve">10х25х32   163-18 к1 
</t>
  </si>
  <si>
    <t xml:space="preserve">10х20х32    к4-2 6в 125 </t>
  </si>
  <si>
    <t xml:space="preserve">10х25х32   163-18 к1 </t>
  </si>
  <si>
    <t xml:space="preserve">10х20х32   к1-3 6д 120 </t>
  </si>
  <si>
    <t xml:space="preserve">
8,0х16х25   к4-2 5в 112 
</t>
  </si>
  <si>
    <t xml:space="preserve">10х20х32  к1 
</t>
  </si>
  <si>
    <t xml:space="preserve">10х20х32  384 к1-3 6в 130 
</t>
  </si>
  <si>
    <t xml:space="preserve">10х20х50    к1-2 5в 150 </t>
  </si>
  <si>
    <t xml:space="preserve">8,0х16х25     к1-2 5в 125 </t>
  </si>
  <si>
    <t xml:space="preserve">8,0х12,5х32  454 к1-1 5в 90 
</t>
  </si>
  <si>
    <t xml:space="preserve">8,0х12,5х32    к1-1 5в 100 </t>
  </si>
  <si>
    <t xml:space="preserve">8,0х12,5х32    к4-2 5в 110 </t>
  </si>
  <si>
    <t xml:space="preserve">8,0х12,5х32   к1-1 5в 100 
</t>
  </si>
  <si>
    <t xml:space="preserve">8,0х12,5х32  163-16 к1 </t>
  </si>
  <si>
    <t xml:space="preserve">8,0х12,5х32     454 к1-1 5в 90 
</t>
  </si>
  <si>
    <t xml:space="preserve">8,0х12,5х32   163-16 к1 
</t>
  </si>
  <si>
    <t xml:space="preserve">8,0х10х25  к1-1 5в 70 </t>
  </si>
  <si>
    <t xml:space="preserve">8,0х10х25   к4-2 5в 80  </t>
  </si>
  <si>
    <t xml:space="preserve">6,3х12,5х25   к4-2 5в 110  </t>
  </si>
  <si>
    <t xml:space="preserve">5,0х8,0х32   к1-1 5в 100 
</t>
  </si>
  <si>
    <t xml:space="preserve">5,0х8,0х25   к4-2 5в 80  </t>
  </si>
  <si>
    <t xml:space="preserve">12,5х32х50  326 к1-3 6п 140
</t>
  </si>
  <si>
    <t xml:space="preserve">12,5х20х50   1048-04 к1-2 6в 120 
</t>
  </si>
  <si>
    <t xml:space="preserve">12,5х32х50   к1-7 6п 114 вальц </t>
  </si>
  <si>
    <t xml:space="preserve">12,5х25х40           к1-3 6пг 125  
</t>
  </si>
  <si>
    <t xml:space="preserve">16х32х64              к1-3 6п 120 6д 
</t>
  </si>
  <si>
    <t xml:space="preserve">16х50х50       034-01 к1-7 10пг 165 </t>
  </si>
  <si>
    <t xml:space="preserve">Щетка ЭГ14 6,3х20х32 200 к4-2 5в 112  </t>
  </si>
  <si>
    <t xml:space="preserve">Щетка ЭГ14 4,0х5,0х20 936-02 к1-1 5в 50 </t>
  </si>
  <si>
    <t xml:space="preserve">Щетка ЭГ14 6,3х8,0х25  к4-2 4вг 100         
</t>
  </si>
  <si>
    <t xml:space="preserve">Щетка ЭГ14 20х32х40  к1-3 нк2 5д 112           
</t>
  </si>
  <si>
    <t xml:space="preserve">Щетка ЭГ14 5,0х10х32 к4-2 5в 40 
</t>
  </si>
  <si>
    <t>Щетка ЭГ14 5,0х10х32 1062-03 к1-1 5в 65 1</t>
  </si>
  <si>
    <t xml:space="preserve">Щетка ЭГ14 5,0х6,3х16  512-01 к14-1 35 </t>
  </si>
  <si>
    <t xml:space="preserve">Щетка ЭГ14 10х20х50  1100-01 к1-2 5в 125 </t>
  </si>
  <si>
    <t xml:space="preserve">Щетка ЭГ14 25х50х64  041-12 к1-3 нк2 8п 140  </t>
  </si>
  <si>
    <t xml:space="preserve">Щетка ЭГ14 25х32х64  к1-3 нк2 6д 105 </t>
  </si>
  <si>
    <t xml:space="preserve">Щетка ЭГ14 5,0х8,0х22  914 к14-1 122 </t>
  </si>
  <si>
    <t xml:space="preserve">Щетка ЭГ14 20х32х40 к1-3 нк2 5д 112 
</t>
  </si>
  <si>
    <t xml:space="preserve">Щетка ЭГ14 10х12,5х25 к4-2* 4фг 35   
</t>
  </si>
  <si>
    <t xml:space="preserve">Щетка ЭГ14 6,3х8,0х25  971 к4-2 4вг 100   </t>
  </si>
  <si>
    <t xml:space="preserve">Щетка ЭГ14 6,3х8,0х25  к4-2 5в 100   </t>
  </si>
  <si>
    <t xml:space="preserve">Щетка ЭГ14 12,5х32х50 к1-3 нк2 6в 140 
</t>
  </si>
  <si>
    <t xml:space="preserve">
Щетка ЭГ14 20х32х64  к1-3 6д 125  </t>
  </si>
  <si>
    <t xml:space="preserve">Щетка ЭГ14 16х32х50  к1-8 нк2 6в 135 </t>
  </si>
  <si>
    <t xml:space="preserve">Щетка ЭГ14 16х32х50 к1-3 нк2 6в 135 
</t>
  </si>
  <si>
    <t xml:space="preserve">Щетка ЭГ14 16х32х40 к1-3 нк2 6д 120  </t>
  </si>
  <si>
    <t xml:space="preserve">Щетка ЭГ14 10х16х32  1147-01 к1-2 5в 100 </t>
  </si>
  <si>
    <t xml:space="preserve">Щетка ЭГ14 25х50х64  к1-3 6п 140 </t>
  </si>
  <si>
    <t xml:space="preserve">Щетка ЭГ14 20х32х40  1028 к1-3 нк2 5д 112 </t>
  </si>
  <si>
    <t xml:space="preserve">Щетка ЭГ14  16х32х40  к1-3 нк2 6д 120 </t>
  </si>
  <si>
    <t xml:space="preserve">
Щетка ЭГ14 10х16х32  1147-01 к1-2 5в 100 </t>
  </si>
  <si>
    <t xml:space="preserve">Щетка ЭГ14 10х12,5х35  049-02 к4-2 6в 125  </t>
  </si>
  <si>
    <t xml:space="preserve">Щетка ЭГ14 8,0х16х32  1142-05 к1-2 5в 80 </t>
  </si>
  <si>
    <t xml:space="preserve">Щетка ЭГ14 8,0х20х32  к4-2 5в 120   </t>
  </si>
  <si>
    <t xml:space="preserve">Щетка ЭГ14 12,5х25х50 к1-3 нк2 6в 140  </t>
  </si>
  <si>
    <t xml:space="preserve">Щетка ЭГ14 25х32х40 к1-3 нк2 6д 125  </t>
  </si>
  <si>
    <t xml:space="preserve">Щетка ЭГ14 20х32х40 1028 к1-3 нк2 5д 112 
</t>
  </si>
  <si>
    <t xml:space="preserve">Щетка ЭГ14 16х25х40 991 к1-3 5д 130 
</t>
  </si>
  <si>
    <t xml:space="preserve">Щетка ЭГ14 12,5х16х25 201 к4-2 5в 125 
</t>
  </si>
  <si>
    <t xml:space="preserve">Щетка ЭГ14 2/12,5х32х40  025 к1-8 нк2 8п 130 6д </t>
  </si>
  <si>
    <t xml:space="preserve">Щетка ЭГ14 25х30х40 к1-3 нк5 6п 130  
</t>
  </si>
  <si>
    <t xml:space="preserve">Щетка ЭГ14 16х32х40  к1-3 5д 120  
</t>
  </si>
  <si>
    <t xml:space="preserve">Щетка ЭГ14 25х50х64  041-10 к1-3 нк1 6п 140  
</t>
  </si>
  <si>
    <t xml:space="preserve">Щетка ЭГ14 16х25х40 к1-3 нк2 5в 130   
</t>
  </si>
  <si>
    <t xml:space="preserve">Щетка ЭГ14 16х25х40 к1-3 5д 130     
</t>
  </si>
  <si>
    <t xml:space="preserve">Щетка ЭГ14 6,3х6,3х20   к1-1 5в 90 </t>
  </si>
  <si>
    <t xml:space="preserve">Щетка ЭГ14 20х32х50  к1-3 6д 100 </t>
  </si>
  <si>
    <t xml:space="preserve">Щетка ЭГ14 8,0х10х32   636-11 к4-2 5в 90 
</t>
  </si>
  <si>
    <t xml:space="preserve">Щетка ЭГ14 16х32х40  к1-3 нк2 6д 120  
</t>
  </si>
  <si>
    <t xml:space="preserve">Щетка ЭГ14 16х32х40 к1-3 5д 120  </t>
  </si>
  <si>
    <t xml:space="preserve">Щетка ЭГ14 16х32х40 к1-2 нк2 6в 130   
</t>
  </si>
  <si>
    <t xml:space="preserve">Щетка ЭГ14 20х32х40  к1-3 6в 110 
</t>
  </si>
  <si>
    <t xml:space="preserve">Щетка ЭГ14 22х30х60  к1-3 6д 125 </t>
  </si>
  <si>
    <t xml:space="preserve">Щетка ЭГ14 20х32х50   к1-3 6д 100 </t>
  </si>
  <si>
    <t xml:space="preserve">Щетка ЭГ14 10х16х32 1147-01 к1-2 5в 100 
</t>
  </si>
  <si>
    <t xml:space="preserve"> Щетка ЭГ14 6,3х20х32  к4-2 5в 112  
</t>
  </si>
  <si>
    <t>Щетка ЭГ14 12,5х20х40   к4-2 5в 105</t>
  </si>
  <si>
    <t xml:space="preserve">Щетка ЭГ14 20х32х64    к1-3 6д 125  </t>
  </si>
  <si>
    <t>Щетка ЭГ14 20х32х60   к1-7 нк1 6д 140 вальц</t>
  </si>
  <si>
    <t xml:space="preserve">Щетка ЭГ14 16х32х50 к1-3 нк2 6в 135 
</t>
  </si>
  <si>
    <t xml:space="preserve">Щетка МГ4 25х32х64  1153-12 к1-3 6д 125 </t>
  </si>
  <si>
    <t xml:space="preserve">Щетка МГ4 10х12,5х32    1136 к4-2 5в 71 
</t>
  </si>
  <si>
    <t>Щетка МГ4с 10х32х32   к11-3 6пг 60 ткр 79,20+</t>
  </si>
  <si>
    <t>Щетка МГ4 10х25х32   к1 35,00</t>
  </si>
  <si>
    <t xml:space="preserve">Щетка МГ4 12,0х32х27 127 к8-3 6пг 75 ткр </t>
  </si>
  <si>
    <t>Щетка МГ4 32х40х50  к1-7 2/6п 125 вальц</t>
  </si>
  <si>
    <t xml:space="preserve">Щетка МГ4 32х40х64   к1-3 2/6в 125 коноп  </t>
  </si>
  <si>
    <t xml:space="preserve">Щетка МГ4 32х40х64   к1-8 коноп 6п 125 вальц </t>
  </si>
  <si>
    <t xml:space="preserve">Щетка МГ4 32х50х64  к1-7 2/6в 125  </t>
  </si>
  <si>
    <t xml:space="preserve">Щетка МГ4 32х40х50 к1-7 2/6п 125 вальц </t>
  </si>
  <si>
    <t xml:space="preserve">Щетка МГ4 32х40х64  к1-3 2/6в коноп  
</t>
  </si>
  <si>
    <t xml:space="preserve">Щетка МГ4 32х40х64  к1-8 коноп 6п 125 вальц </t>
  </si>
  <si>
    <t xml:space="preserve"> Щетка МГ4с 10х32х32   к11-3 6пг 60 ткр </t>
  </si>
  <si>
    <t>Щетка МГ4с10х32х32  к11-3 6пг 60 ткр</t>
  </si>
  <si>
    <t xml:space="preserve">Щетка МГ4 6,3х8,0х25 726 к1-1 5в 90  </t>
  </si>
  <si>
    <t xml:space="preserve">Щетка МГ4 20х32х50   406 к1-3 6п 130 
</t>
  </si>
  <si>
    <t xml:space="preserve">Щетка МГ4 10х12,5х32  к1-5 5в 100 </t>
  </si>
  <si>
    <t>Щетка МГ4 5,0х10х25к4-2 5в 60</t>
  </si>
  <si>
    <t>Щетка МГ4 5,0х10х32к4-2 5в 70</t>
  </si>
  <si>
    <t xml:space="preserve">Щетка МГ4 8,0х10х25     к4-2 5в 90  </t>
  </si>
  <si>
    <t xml:space="preserve">Щетка МГ4 10х12,5х32  734-02 к1-1 5в 80 
</t>
  </si>
  <si>
    <t xml:space="preserve">Щетка МГ4 10х12,5х32   к1-5 5в 100 
</t>
  </si>
  <si>
    <t xml:space="preserve">Щетка МГ4 10х12,5х32  1136 к4-2 5в 71 </t>
  </si>
  <si>
    <t xml:space="preserve">Щетка МГ4 20х40х64   043 к1-8 6п 125 вальц 
</t>
  </si>
  <si>
    <t>Щетка МГ4 20х40х64   к1-7 6п 120</t>
  </si>
  <si>
    <t xml:space="preserve">Щетка МГ4 10х32х40   к1-3 6в 120 </t>
  </si>
  <si>
    <t xml:space="preserve">Щетка МГ4с 10х32х32  к8-3 6пг 60 ткр </t>
  </si>
  <si>
    <t xml:space="preserve">Щетка МГ4 20х30х60  к1-7 6п 140 коноп 
</t>
  </si>
  <si>
    <t xml:space="preserve">Щетка МГ4 20х32х64   к1-3 6д 125 6п 
</t>
  </si>
  <si>
    <t xml:space="preserve">Щетка ЭГ4 25х25х50   394 к1-3 5д 125 
</t>
  </si>
  <si>
    <t>Щетка ЭГ4 25х25х40   к1-3 5д 70 7</t>
  </si>
  <si>
    <t xml:space="preserve"> Щетка ЭГ4 22х30х60к1-7 нк1 6д 125 </t>
  </si>
  <si>
    <t xml:space="preserve">Щетка ЭГ4 22х30х60   к1-3 нк2 6п 140 
</t>
  </si>
  <si>
    <t xml:space="preserve"> Щетка ЭГ420х32х64 005 к1-3 нк2 6п 140 </t>
  </si>
  <si>
    <t xml:space="preserve">Щетка ЭГ4 25х32х40 к1-3 нк1 6д 125  </t>
  </si>
  <si>
    <t xml:space="preserve">Щетка ЭГ4 25х32х64  к1-3 6п 130 </t>
  </si>
  <si>
    <t xml:space="preserve">Щетка ЭГ4 8,0х20х32  480-01 к4-2 5в 112 </t>
  </si>
  <si>
    <t xml:space="preserve">Щетка ЭГ4 8,0х20х40  334-01 к1-1 6в 135 </t>
  </si>
  <si>
    <t xml:space="preserve">Щетка ЭГ4 8,0х20х32   480-01 к4-2 5в 112 </t>
  </si>
  <si>
    <t xml:space="preserve">Щетка ЭГ4 8,0х16х32  664-02 к4-2 5в 110 </t>
  </si>
  <si>
    <t xml:space="preserve">
Щетка ЭГ4 10х12,5х32  к4-2 5в 118  </t>
  </si>
  <si>
    <t xml:space="preserve">Щетка ЭГ4 10х25х40 187 к1-3 5в 112 </t>
  </si>
  <si>
    <t xml:space="preserve">Щетка ЭГ4 8,0х10х25   487 к4-2 5в 71
</t>
  </si>
  <si>
    <t xml:space="preserve">Щетка ЭГ4 8,0х10х25  к8-5 3вг 100 
</t>
  </si>
  <si>
    <t xml:space="preserve">Щетка ЭГ4 8,0х10х32  к1-5 5в 100  
 </t>
  </si>
  <si>
    <t xml:space="preserve">Щетка ЭГ4 8,0х10х32 636 к4-2 4вг 90 5в </t>
  </si>
  <si>
    <t>Щетка ЭГ4 16х32х64 222 к3-3 нк4 5д 90</t>
  </si>
  <si>
    <t xml:space="preserve">Щетка ЭГ4 10х12,5х32   к4-2 5в 118  </t>
  </si>
  <si>
    <t xml:space="preserve">
Щетка ЭГ4 20х32х64 к1-3 нк2 6п 140           
</t>
  </si>
  <si>
    <t xml:space="preserve">Щетка ЭГ4 25х32х60 к1-3 нк1 6п 140 
</t>
  </si>
  <si>
    <t xml:space="preserve">Щетка ЭГ4 25х32х64  088-01 к1-7 нк1 6п 125 вальц </t>
  </si>
  <si>
    <t xml:space="preserve">Щетка ЭГ4 6,3х8,0х25 528-06 к1-1 50 </t>
  </si>
  <si>
    <t xml:space="preserve">Щетка ЭГ4 5,0х8,0х25 996-05 к1-1 4вг 60 </t>
  </si>
  <si>
    <t xml:space="preserve">Щетка ЭГ4 5,0х8,0х25 996-05 к1-1 4вг 60 
</t>
  </si>
  <si>
    <t xml:space="preserve">Щетка ЭГ4 10х20х50  638-06 к4-2 6вг 140 </t>
  </si>
  <si>
    <t>Щетка ЭГ4 6,3х8,0х20 к1 9,10</t>
  </si>
  <si>
    <t xml:space="preserve">Щетка ЭГ4 8,0х10х25   487к4-2 5в 71 
</t>
  </si>
  <si>
    <t>Щетка ЭГ4 8,0х10х25   к8-5 3вг 100</t>
  </si>
  <si>
    <t>Щетка ЭГ4 12,5х25х50 к1-3 6в 140</t>
  </si>
  <si>
    <t xml:space="preserve">Щетка ЭГ4 20х30х40   к1-3 нк2 6пг 125            
</t>
  </si>
  <si>
    <t xml:space="preserve">Щетка ЭГ4 22х30х60 к1-3 нк2 6п 140               
</t>
  </si>
  <si>
    <t xml:space="preserve">Щетка ЭГ4 20х32х40 к1-3 нк2 6в 140  
</t>
  </si>
  <si>
    <t xml:space="preserve">Щетка ЭГ4 10х12,5х32  к4-2 5в 71  
</t>
  </si>
  <si>
    <t xml:space="preserve">Щетка ЭГ4 8,0х20х32  480-01 к4-2 5в 112 
</t>
  </si>
  <si>
    <t xml:space="preserve">Щетка ЭГ4 10х20х50  638-06 к4-2 6вг 140 
</t>
  </si>
  <si>
    <t xml:space="preserve">Щетка ЭГ4 6,3х16х30 992-01 к13-2 5фг 50 ткр 
</t>
  </si>
  <si>
    <t>Щетка ЭГ4 10х16х20  к1-3 б/након 70 2</t>
  </si>
  <si>
    <t xml:space="preserve">Щетка графитная ЭГ74 2/15х30х40 к1-8 нк2 6д 125    </t>
  </si>
  <si>
    <t>Щетка графитная ЭГ74 2/12,5х32х40 069-02 к1-8 нк2 6д 6п 125</t>
  </si>
  <si>
    <t xml:space="preserve">Щетка графитная ЭГ74 25х30х40   к1-3 нк2 6п 140 
</t>
  </si>
  <si>
    <t xml:space="preserve">Щетка графитная ЭГ74 16х25х32 425 к1-3 нк2 5д 95 
</t>
  </si>
  <si>
    <t>Щетка графитная ЭГ74 20х32х40    412 к1-3 нк2 6п 140</t>
  </si>
  <si>
    <t xml:space="preserve">Щетка графитная ЭГ74м 2/8х25х32 119-02 к1-8 нк2 5д 120 </t>
  </si>
  <si>
    <t xml:space="preserve">Щетка графитная ЭГ74 10х25х40 187-03 к1-3 5в 110 </t>
  </si>
  <si>
    <t xml:space="preserve">Щетка графитная ЭГ74 8,0х20х32  460 к6-3 50 ткр 5д </t>
  </si>
  <si>
    <t xml:space="preserve">Щетка графитная ЭГ74 8,0х20х32  480-05 к4-2 5в 112 </t>
  </si>
  <si>
    <t xml:space="preserve">
Щетка графитная ЭГ74 8,0х16х32 664-04 к4-2 5в 112 </t>
  </si>
  <si>
    <t xml:space="preserve">Щетка графитная ЭГ74 10х12,5х32  650-06 к4-2 5в 70 </t>
  </si>
  <si>
    <t xml:space="preserve">Щетка графитная ЭГ74 10х16х32  652-08 к4-2 5в 112 </t>
  </si>
  <si>
    <t xml:space="preserve">Щетка графитная ЭГ74 6,3х20х32  497-01 к1-2 5в 50 </t>
  </si>
  <si>
    <t xml:space="preserve">Щетка графитная ЭГ74 6,3х20х32 к4-2 5в 112 </t>
  </si>
  <si>
    <t xml:space="preserve">
Щетка графитная ЭГ74 4,0х5,0х16  к4-2 5в 50 </t>
  </si>
  <si>
    <t xml:space="preserve">Щетка графитная ЭГ74 2/12,5х32х40  069-02 к1-8 нк2 6д 6п 125
</t>
  </si>
  <si>
    <t xml:space="preserve">Щетка графитная ЭГ74 16х25х32 425 к1-3 нк2 5д 95    </t>
  </si>
  <si>
    <t xml:space="preserve">Щетка графитная ЭГ74 16х20х40   032 к1-7 нк2 6в 125 </t>
  </si>
  <si>
    <t>Щетка графитная ЭГ74 6,3х8,0х25  731-08 к4-2 4вг 70</t>
  </si>
  <si>
    <t xml:space="preserve">Щетка графитная ЭГ74 20х32х40  к1-3 нк2 6п 140 
</t>
  </si>
  <si>
    <t xml:space="preserve">Щетка графитная ЭГ74 2/8х32х40  990-01 к1-8 нк1 6д 112 </t>
  </si>
  <si>
    <t xml:space="preserve"> Щетка графитная ЭГ74 2/8х25х40   002 к1-8 нк2 5д 125 </t>
  </si>
  <si>
    <t xml:space="preserve">Щетка графитная ЭГ74 12,5х25х50 387 к1-3 5в 125    </t>
  </si>
  <si>
    <t xml:space="preserve">Щетка графитная ЭГ74 12,5х32х40 к1-3 нк2 5в 120  
</t>
  </si>
  <si>
    <t xml:space="preserve">Щетка графитная ЭГ74 10х12,5х32  650-06 к4-2 5в 70  </t>
  </si>
  <si>
    <t xml:space="preserve">Щетка графитная ЭГ74 10х12,5х32 650-06 к4-2 5в 70  </t>
  </si>
  <si>
    <t xml:space="preserve">Щетка графитная ЭГ74 3,0х4,0х14 к1-1 25 </t>
  </si>
  <si>
    <t xml:space="preserve">Щетка графитная ЭГ74 10х16х32 652-08 к4-2 5в 112 
</t>
  </si>
  <si>
    <t xml:space="preserve">Щетка графитная ЭГ74 4,0х5,0х12,5 и721 к1-1 32 </t>
  </si>
  <si>
    <t xml:space="preserve">цена с ндс за 1шт </t>
  </si>
  <si>
    <t xml:space="preserve">цена с ндс от 20шт </t>
  </si>
  <si>
    <t xml:space="preserve">цена с ндс до 20шт </t>
  </si>
  <si>
    <t>Цена с ндс до 20шт</t>
  </si>
  <si>
    <t xml:space="preserve">Цена с НДС до 20шт </t>
  </si>
  <si>
    <t>Цена с НДС до 20шт</t>
  </si>
  <si>
    <t xml:space="preserve">Цена с ндс до 20Шт </t>
  </si>
  <si>
    <t>Цена с НДС</t>
  </si>
  <si>
    <t>Цена с ндс</t>
  </si>
  <si>
    <t xml:space="preserve">Цена с НДС </t>
  </si>
  <si>
    <t xml:space="preserve">Цена с ндс </t>
  </si>
  <si>
    <t>Материал щетки</t>
  </si>
  <si>
    <t>характеристики</t>
  </si>
  <si>
    <t xml:space="preserve"> 2/8х25х32           968 к1-8 нк2 5д 130 </t>
  </si>
  <si>
    <t xml:space="preserve">10х16х32           к1-2 5в 80 
</t>
  </si>
  <si>
    <t xml:space="preserve">2/10х32х32        121 к1-8 нк2 5д 125  </t>
  </si>
  <si>
    <t xml:space="preserve">12,5х20х40           к4-2 6в 125 
</t>
  </si>
  <si>
    <t>Материал</t>
  </si>
  <si>
    <t>Характеристики</t>
  </si>
  <si>
    <t xml:space="preserve">Щетка МГ4 6,0х6,0х10   к1-5 35
</t>
  </si>
  <si>
    <t>Материал и характеристики</t>
  </si>
  <si>
    <t xml:space="preserve"> Щетка М1 6,0х6,5х18        860 к1-1 71 
</t>
  </si>
  <si>
    <t xml:space="preserve">Щетка М1  5,5х12,0х15           к4-2 5в 50 1
</t>
  </si>
  <si>
    <t>Щетка М1 12,5х32х40 163-80 к1</t>
  </si>
  <si>
    <t xml:space="preserve">Щетка М1  16х50х50       031 к1-7 10пг 165
</t>
  </si>
  <si>
    <t xml:space="preserve">Щетка М1  12,5х32х40           163-80 к1 
</t>
  </si>
  <si>
    <t xml:space="preserve">Щетка М1  10х25х32           163-56 к1 </t>
  </si>
  <si>
    <t xml:space="preserve">Щетка М1  5,0х8,0х20               к1-1 5в 60  </t>
  </si>
  <si>
    <t xml:space="preserve">Щетка М1  16х20х50        к4-2 6в 140 </t>
  </si>
  <si>
    <t xml:space="preserve">Щетка М1  12,5х25х32           к6-3 5д 130 </t>
  </si>
  <si>
    <t xml:space="preserve">Щетка М1  10х25х32           191 к1-2 5в 100 
</t>
  </si>
  <si>
    <t xml:space="preserve">Щетка М1  10х25х40           к1-2 5в 125 </t>
  </si>
  <si>
    <t xml:space="preserve">Щетка М1  16х40х50              071-01 к1-7 10пг 155 </t>
  </si>
  <si>
    <t xml:space="preserve">Щетка М1  10х25х32           163-56 к1 
</t>
  </si>
  <si>
    <t xml:space="preserve">Щетка М1  10х25х32           191 к1-2 5в 100 </t>
  </si>
  <si>
    <t xml:space="preserve">Щетка М1  16х40х50  071-01 к1-7 10пг 155
</t>
  </si>
  <si>
    <t>Щетка М1 10х25х32 163-56 к1</t>
  </si>
  <si>
    <t>Щетка МГ</t>
  </si>
  <si>
    <t>Щетка ЭГ71</t>
  </si>
  <si>
    <t xml:space="preserve"> Щетка МГСО32х40х64         к1-8 6п 170 </t>
  </si>
  <si>
    <t xml:space="preserve">Щетка МГСО 25х32х64               1140-02 к1-3 6п 140 коноп </t>
  </si>
  <si>
    <t xml:space="preserve"> Щетка МГСО 20х32х50               014-01 к1-8 6п 125 вальц </t>
  </si>
  <si>
    <t>Щетка МГСО 6,5х8,0х25             258 к1-4 4вг 56</t>
  </si>
  <si>
    <t xml:space="preserve">Щетка МГСО 16х32х50                к1-3 6п 130 
</t>
  </si>
  <si>
    <t xml:space="preserve"> Щетка МГСО5,0х10х16     клюс 133-01к13-2 4фг 32</t>
  </si>
  <si>
    <t xml:space="preserve"> Щетка МГСО 20х25х50        к6-3 6п 120 </t>
  </si>
  <si>
    <t xml:space="preserve">Щетка МГСО 8,0х20х25              к1   </t>
  </si>
  <si>
    <t xml:space="preserve">Щетка МГСО 25х25х60       006-03к1-8 6п 130 вальц
</t>
  </si>
  <si>
    <t>Щетка МГСО 25х25х60        к6-3 6п</t>
  </si>
  <si>
    <t xml:space="preserve">Щетка МГСО 12,5х25х50           к1 </t>
  </si>
  <si>
    <t xml:space="preserve"> Щетка ЭГ8 8,0х10х25              468-04 к4-2 5в 63 
</t>
  </si>
  <si>
    <t xml:space="preserve">Щетка ЭГ8 8,0х20х32              480-04 к4-2 5в 112 </t>
  </si>
  <si>
    <t>Щетка ЭГ8 8,0х16х32              664 к4-2 5в 112</t>
  </si>
  <si>
    <t xml:space="preserve">
Щетка ЭГ8 10х12,5х32           237-05 к4-2 5в 70  </t>
  </si>
  <si>
    <t xml:space="preserve">Щетка ЭГ8 10х25х40            187-01 к1-3 5в 112 </t>
  </si>
  <si>
    <t xml:space="preserve">Щетка ЭГ8 10х16х32           652 к4-2 5в 112 </t>
  </si>
  <si>
    <t xml:space="preserve">Щетка ЭГ8 6,3х20х32         392 к1-3 5фг 80 </t>
  </si>
  <si>
    <t xml:space="preserve">
Щетка ЭГ8 4,0х5,0х16 483 к1-1 32 </t>
  </si>
  <si>
    <t xml:space="preserve">Щетка ЭГ8 6,3х8,0х25             737 к14-1 40 </t>
  </si>
  <si>
    <t xml:space="preserve">Щетка ЭГ8 5,0х20х32            393-04к1-3 5в 80 
</t>
  </si>
  <si>
    <t xml:space="preserve">Щетка ЭГ8 5,0х20х32            1181-01к4-2 5в 100 </t>
  </si>
  <si>
    <t xml:space="preserve">Щетка ЭГ8 6,3х12,5х20         644 к4-2 4фг 40 </t>
  </si>
  <si>
    <t xml:space="preserve">Щетка ЭГ8 10х16х32           652 к4-2 5в 112 
</t>
  </si>
  <si>
    <t xml:space="preserve">Щетка ЭГ8 6,3х20х32    к1-3 5фг 80 </t>
  </si>
  <si>
    <t xml:space="preserve">Щетка ЭГ8 12,5х20х40        к4-2 5в 112 
</t>
  </si>
  <si>
    <t xml:space="preserve">Щетка ЭГ8 5,0х16х23             649 к14-1 50 </t>
  </si>
  <si>
    <t xml:space="preserve">Щетка Г21 5,0х12,5х22,5 027 к14-1 32 </t>
  </si>
  <si>
    <t xml:space="preserve">Наименование </t>
  </si>
  <si>
    <t xml:space="preserve">Щеткодержатель кран 10х25 3 вел 13; 15 КВт </t>
  </si>
  <si>
    <t xml:space="preserve">Щеткодержатель ДГП 16х25   
</t>
  </si>
  <si>
    <t xml:space="preserve">Щеткодержатель ДПЭ 16х32   
</t>
  </si>
  <si>
    <t xml:space="preserve">Щеткодержатель ДПЭ 20х32  
</t>
  </si>
  <si>
    <t xml:space="preserve">Щеткодержатель ДГП 25х32   
</t>
  </si>
  <si>
    <t xml:space="preserve">Щеткодержатель ДПЭ 25х50   
</t>
  </si>
  <si>
    <t xml:space="preserve">Щеткодержатель ДГП 20х32   </t>
  </si>
  <si>
    <t>Щеткодержатель кран 12,5х32 4 вел 22 КВт</t>
  </si>
  <si>
    <t>Щеткодержатель кран 10х25 3 вел 13; 15 КВт</t>
  </si>
  <si>
    <t xml:space="preserve"> Щеткодержатель кран 12,5х32 4 вел  22 КВт</t>
  </si>
  <si>
    <t xml:space="preserve">Щеткодержатель ДПЭ 20х32 </t>
  </si>
  <si>
    <t>Щеткодержатель ДПЭ16х32</t>
  </si>
  <si>
    <t xml:space="preserve">Щеткодержатель ДГ 25х32 лит низкие h=25 </t>
  </si>
  <si>
    <t xml:space="preserve">
Щеткодержатель кран 16х40, х50 6-7 вел  60 КВт  </t>
  </si>
  <si>
    <t xml:space="preserve">Щеткодержатель кран 10х25 3 вел 13; 15 КВт  
</t>
  </si>
  <si>
    <t xml:space="preserve">Щеткодержатель кран 12,5х32 4 вел  22 КВт  
</t>
  </si>
  <si>
    <t xml:space="preserve">Щеткодержатель кран 16х40 6 вел  60 КВт </t>
  </si>
  <si>
    <t xml:space="preserve">Щеткодержатель ДРПч3 3/25х40 5тх112.034 
</t>
  </si>
  <si>
    <t xml:space="preserve">Щеткодержатель ДПЭ 25х50 </t>
  </si>
  <si>
    <t xml:space="preserve">Щеткодержатель ДРТ13 20х50 
</t>
  </si>
  <si>
    <t xml:space="preserve">Щеткодержатель кран 8х12,5 0-2 вел  3,5; 5; 7 КВт </t>
  </si>
  <si>
    <t xml:space="preserve">Щеткодержатель ДГМ 16х32 лит </t>
  </si>
  <si>
    <t xml:space="preserve">Щеткодержатель кран 16х40, х50 6-7 вел  60 КВт 
</t>
  </si>
  <si>
    <t xml:space="preserve">Щеткодержатель ДБ 22х30 
</t>
  </si>
  <si>
    <t xml:space="preserve">Щеткодержатель ДБ20х32латунн
</t>
  </si>
  <si>
    <t>Марка и характеристики</t>
  </si>
  <si>
    <t xml:space="preserve">Щетка ЭГ2А 10х12,5х32             к4-2 5в 90 </t>
  </si>
  <si>
    <t xml:space="preserve">Щетка ЭГ2А 8,0х10х20             к4-2 5в 60 
</t>
  </si>
  <si>
    <t xml:space="preserve">Щетка ЭГ2А 8,0х10х25              458 к4-2 4фг 40 
</t>
  </si>
  <si>
    <t xml:space="preserve">Щетка ЭГ2А 8,0х10х25              к4-2 5в 
</t>
  </si>
  <si>
    <t xml:space="preserve">Щетка ЭГ2А 8,0х10х32              636-10 к4-2 5в 90  </t>
  </si>
  <si>
    <t xml:space="preserve">Щетка ЭГ2А 10х16х32             к4-2 </t>
  </si>
  <si>
    <t xml:space="preserve">Щетка ЭГ2А 16х40х50              398 к1-3 5пг 85 ткр </t>
  </si>
  <si>
    <t>ЭГ842</t>
  </si>
  <si>
    <t xml:space="preserve">Материал </t>
  </si>
  <si>
    <t>Материал Характеристики</t>
  </si>
  <si>
    <t>Материал характеристики</t>
  </si>
  <si>
    <t xml:space="preserve">Щетка RC73 10х20х32 медногр к1-2 60 </t>
  </si>
  <si>
    <t xml:space="preserve">Щетка ЭГ61А 2/12,5х40х52     026-02  к12-8 нк7 10пг 125 </t>
  </si>
  <si>
    <t>Щетка ЭГ61А 2/12,5х40х52     026-02  к12-8 нк7 10пг 125</t>
  </si>
  <si>
    <t xml:space="preserve">Щетка ЭГ61А 2/12,5х32х57     009-02 к6-8 8пг 125 </t>
  </si>
  <si>
    <t xml:space="preserve">Щетка ЭГ61А 2/10х32х50   к12-8 нк6 6п 125 </t>
  </si>
  <si>
    <t xml:space="preserve">Щетка ЭГ61А 5,0х8,0х20            929-01 к1-1 б/након 25 </t>
  </si>
  <si>
    <t xml:space="preserve">
Щетка ЭГ61А 10х12,5х32           237-07 к4-2 5в 75 </t>
  </si>
  <si>
    <t xml:space="preserve">10х16х32    к4-2 5в 112 </t>
  </si>
  <si>
    <t>тел.</t>
  </si>
  <si>
    <t>044-361-59-98</t>
  </si>
  <si>
    <t>044-499-0363</t>
  </si>
  <si>
    <t>email</t>
  </si>
  <si>
    <t>4990363@ukr.net</t>
  </si>
  <si>
    <r>
      <rPr>
        <b/>
        <sz val="11"/>
        <color theme="1"/>
        <rFont val="Aharoni"/>
        <charset val="177"/>
      </rPr>
      <t>ООО "БРЕНД-ЭНЕРГО"</t>
    </r>
    <r>
      <rPr>
        <sz val="11"/>
        <color theme="1"/>
        <rFont val="Aharoni"/>
        <charset val="177"/>
      </rPr>
      <t xml:space="preserve"> предлагает Вам щетки электрические разнообразных видов, размеров и исполнений: электро графитные, угольнографитные и медно графитные. Эти электрические щетки используются  в металлургии, химической промышленности, деревообработке, и других промышленностях. В транспорте городском, железнодорожном транспорте, автомобилях, в энергетике (генераторах, электродвигателях) и электробытовых устройствах, авиации. Подъемно-транспортном, крановом оборудовании. Основные марки поставляемых изделий: электрографитовые щетки, щетки МГ, ЭГ, МГСО, МГС, к ним также щеткодержатели. Поставку производим в самые кратчайшие сроки с максимальнымкачеством соответствия ГОСТам. Щетки электрографитные графитовые  для электроинструмента, экскаваторов, кранов, флота (морские), шахт (метро) и бытовой техники
Щетки электрические угольные марки ЭГ
Меднографитные щетки МГ, МГС, МГСО
ВНИМАНИЕ ОЧЕНЬ ВАЖНО: Основные технические характеристики электрографитовых и меднографитовых щеток. Термины электрощеток (согласно ГОСТ 21888-82).
Самые применяемые электрощётки: МГ, МГСО, МГ-4, МГ-60, ЭГ-2А, ЭГ-3, ЭГ-4, ЭГ-8, ЭГ-14. ЭГ-61, ЭГ-71, ЭГ-84. Конструкция щётки может отличаться  наличием или отсутствием проводника, наконечника и накладки. Такие параметры как сечение, длина и вид крепления проводника варьируются в зависимости от особенностей конструкции щёточного механизма и силы тока, протекающего через щётку. 
Типы наконечников, с помощью которого щётка соединяется со шпилькой щёткодержателя.
Накладка, располагается в верхней части щётки и служит для распределения усилия нажатия прижимной пружины на большую площадь щётки.  
 Существует специальный тип графитовых щёток: разрезные щётки, чаще называемые двойными. Разрабатывались такие щётки специально для улучшения контакта щётки с коллектором при наличии усиленной вибрации. Важнейшей характеристикой графитовых щёток является их твёрдость. По твердости щетки графитовые разделяют на мягкие, средней твёрдости и твердые. В применение к электрографитовым щёткам: щётки марок ЭГ-4 и ЭГ-71 являются мягкими, ЭГ-14 – средней твёрдости, а ЭГ-8 и ЭГ-74 – твёрдые. Щётка ЭГ-14 разрабатывалась специально, как универсальная, для того, чтобы, при необходимости, заменить электрографитовую щётку любой марки. Твёрдые графитовые щётки работают в условиях затруднённой коммутации и высоких температур. 
ПРИМЕР ОБОЗНАЧЕНИЙ ПРИ ЗАКАЗЕ ЭЛЕКТРОЩЁТОК
марка: ЭГ-4
размер: 20x32x64
тип щетки: К1-7
провод: ПЩ-4.0
длина провода: 125
наконечник :6Д
накладка: НК-1 Подробнее: https://itrtov.com/g3767317-elektroschetki-mgs-mgso</t>
    </r>
  </si>
  <si>
    <t xml:space="preserve">ссылка на подробное описание всех типов щеток </t>
  </si>
  <si>
    <t>https://itrtov.com/g3767317-elektroschetki-mgs-mgso</t>
  </si>
  <si>
    <t>Металлографитные марки  (МГ) МГ 4-14 0,12 не более 30 Низковольтные машины с высокой плотностью тока Подробнее: https://itrtov.com/a151452-osnovnye-harakteristiki-nekotoryh.html</t>
  </si>
  <si>
    <t>ЭГ-71 6-14 19 - 35 12 Машины постоянного тока напряжением до 500 В. с тяжёлыми условиями коммутации Подробнее: https://itrtov.com/a151452-osnovnye-harakteristiki-nekotoryh.html</t>
  </si>
  <si>
    <t>МГ-4 10-22 1,3 не более 24 Контактные кольца одноякорных преобразователей, асинхронных двигателей и синхронных генераторов; машины постоянного тока напряжением до 40 В Подробнее: https://itrtov.com/a151452-osnovnye-harakteristiki-nekotoryh.html</t>
  </si>
  <si>
    <t>ЭГ14 8-30 20 - 38 12 Электропривод различного назначения, в т.ч. мощные двигатели и генераторы с резко выраженной неравномерностью нагрузок; гребные двигатели; сварочные и тяговые генераторы; крановые двигатели постоянного тока; электрические машины постоянного тока для черной и цветной металлургии и для контактных колец Подробнее: https://itrtov.com/a151452-osnovnye-harakteristiki-nekotoryh.html</t>
  </si>
  <si>
    <t>ЭГ4 2-6 6-16 12 Электрические машины постоянного тока с резко выраженной неравномерностью нагрузки; гребные двигатели; электропривод вентиляторов, машины универсального назначения; Контактные кольца цепей возбуждения турбогенераторов мощностью менее 200 Мвт и одноякорных преобразователей;Электрические машины постоянного тока небольшой мощности для контактных колец синхронных и асинхронных двигателей с фазным ротором Подробнее: https://itrtov.com/a151452-osnovnye-harakteristiki-nekotoryh.html</t>
  </si>
  <si>
    <t>М-1 8-24 2-8 25 Контактные кольца синхронных генераторов, одноякорные преобразователи и асинхронных двигателей; зарядные генераторы напряжением 20-60 В; генераторы переменного тока автотракторного электрооборудования Подробнее: https://itrtov.com/a151452-osnovnye-harakteristiki-nekotoryh.html</t>
  </si>
  <si>
    <t>МГСО 5-20 0,3 не более 30 Электрические машины низковольтные и стартеры автотракторные; контактные элементы, работающие в среде жидкого диэлектрика; токосъемники авиационной техники, стартеры авиационные Подробнее: https://itrtov.com/a151452-osnovnye-harakteristiki-nekotoryh.html</t>
  </si>
  <si>
    <t>ЭГ841 - 40 - 80 17 Тяговые и вспомогательные двигатели городского транспорта; тяговые двигатели мощных самосвалов с электроприводом Подробнее: https://itrtov.com/a151452-osnovnye-harakteristiki-nekotoryh.html</t>
  </si>
  <si>
    <t>ЭГ61А 20 - 65 36 - 72 17 Электрические двигатели напряжением до 500В для подвижного ж/д состава, современных магистральных электровозов Подробнее: https://itrtov.com/a151452-osnovnye-harakteristiki-nekotoryh.html</t>
  </si>
  <si>
    <t>ЭГ2А 8-21 11-27 12 Вспомогательные электрические машины подвижного состава ж/д, тепловозов, промышленного транспорта; генераторы и двигатели с резко выраженной неравномерной нагрузкой Подробнее: https://itrtov.com/a151452-osnovnye-harakteristiki-nekotoryh.html</t>
  </si>
  <si>
    <t>Г-3 7-19 8-20 12 Электрические машины постоянного тока напряжением до 220 В; генераторы с большой силой тока; сварочные генераторы; кольца возбуждения синхронных генераторов; контактные кольца асинхронных двигателей и одноякорных преобразователей Подробнее: https://itrtov.com/a151452-osnovnye-harakteristiki-nekotoryh.html</t>
  </si>
  <si>
    <t>Щетка ЭГ14  16х32х64  333-10 к1-3 нк2 6в 133</t>
  </si>
  <si>
    <t xml:space="preserve">Щетка ЭГ14  12,5х32х64   к11-3 нк3 6в 112  
</t>
  </si>
  <si>
    <t xml:space="preserve">Щетка ЭГ14 12,5х32х64           к1-3 6в 130 </t>
  </si>
  <si>
    <t xml:space="preserve">8,0х16х32             к1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</si>
</sst>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1"/>
      <color theme="1"/>
      <name val="Aharoni"/>
      <charset val="177"/>
    </font>
    <font>
      <b/>
      <sz val="11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2" fontId="0" fillId="0" borderId="0" xfId="0" applyNumberFormat="1" applyFill="1"/>
    <xf numFmtId="2" fontId="0" fillId="0" borderId="0" xfId="0" applyNumberFormat="1" applyFill="1" applyAlignment="1">
      <alignment vertical="center"/>
    </xf>
    <xf numFmtId="2" fontId="0" fillId="0" borderId="0" xfId="0" applyNumberFormat="1" applyFill="1" applyAlignment="1">
      <alignment vertical="top"/>
    </xf>
    <xf numFmtId="2" fontId="0" fillId="0" borderId="0" xfId="0" applyNumberFormat="1"/>
    <xf numFmtId="2" fontId="2" fillId="0" borderId="0" xfId="0" applyNumberFormat="1" applyFont="1"/>
    <xf numFmtId="2" fontId="2" fillId="0" borderId="0" xfId="0" applyNumberFormat="1" applyFont="1" applyAlignment="1">
      <alignment vertical="top"/>
    </xf>
    <xf numFmtId="0" fontId="2" fillId="2" borderId="0" xfId="0" applyFont="1" applyFill="1"/>
    <xf numFmtId="0" fontId="3" fillId="0" borderId="0" xfId="0" applyFont="1"/>
    <xf numFmtId="0" fontId="5" fillId="2" borderId="0" xfId="0" applyFont="1" applyFill="1"/>
    <xf numFmtId="2" fontId="5" fillId="2" borderId="0" xfId="0" applyNumberFormat="1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2" fontId="0" fillId="0" borderId="0" xfId="0" applyNumberFormat="1" applyFill="1" applyAlignment="1">
      <alignment horizontal="right" wrapText="1"/>
    </xf>
    <xf numFmtId="0" fontId="7" fillId="0" borderId="0" xfId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0" fontId="8" fillId="0" borderId="0" xfId="1" applyFont="1" applyBorder="1"/>
    <xf numFmtId="0" fontId="0" fillId="0" borderId="7" xfId="0" applyBorder="1"/>
    <xf numFmtId="0" fontId="4" fillId="0" borderId="0" xfId="0" applyFont="1" applyBorder="1"/>
    <xf numFmtId="0" fontId="7" fillId="0" borderId="0" xfId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8285</xdr:colOff>
      <xdr:row>8</xdr:row>
      <xdr:rowOff>41414</xdr:rowOff>
    </xdr:from>
    <xdr:to>
      <xdr:col>12</xdr:col>
      <xdr:colOff>529548</xdr:colOff>
      <xdr:row>36</xdr:row>
      <xdr:rowOff>115957</xdr:rowOff>
    </xdr:to>
    <xdr:pic>
      <xdr:nvPicPr>
        <xdr:cNvPr id="2" name="Рисунок 1" descr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9285" y="1565414"/>
          <a:ext cx="8157828" cy="541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1</xdr:row>
      <xdr:rowOff>95250</xdr:rowOff>
    </xdr:from>
    <xdr:to>
      <xdr:col>20</xdr:col>
      <xdr:colOff>114300</xdr:colOff>
      <xdr:row>26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8575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1</xdr:row>
      <xdr:rowOff>76200</xdr:rowOff>
    </xdr:from>
    <xdr:to>
      <xdr:col>20</xdr:col>
      <xdr:colOff>552450</xdr:colOff>
      <xdr:row>29</xdr:row>
      <xdr:rowOff>133350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26670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1</xdr:row>
      <xdr:rowOff>123825</xdr:rowOff>
    </xdr:from>
    <xdr:to>
      <xdr:col>21</xdr:col>
      <xdr:colOff>552450</xdr:colOff>
      <xdr:row>28</xdr:row>
      <xdr:rowOff>66675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432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1</xdr:row>
      <xdr:rowOff>114300</xdr:rowOff>
    </xdr:from>
    <xdr:to>
      <xdr:col>21</xdr:col>
      <xdr:colOff>466725</xdr:colOff>
      <xdr:row>21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0480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209550</xdr:rowOff>
    </xdr:from>
    <xdr:to>
      <xdr:col>20</xdr:col>
      <xdr:colOff>466725</xdr:colOff>
      <xdr:row>23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40005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104775</xdr:rowOff>
    </xdr:from>
    <xdr:to>
      <xdr:col>20</xdr:col>
      <xdr:colOff>533400</xdr:colOff>
      <xdr:row>26</xdr:row>
      <xdr:rowOff>114300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9527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19050</xdr:rowOff>
    </xdr:from>
    <xdr:to>
      <xdr:col>20</xdr:col>
      <xdr:colOff>533400</xdr:colOff>
      <xdr:row>31</xdr:row>
      <xdr:rowOff>66675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1</xdr:row>
      <xdr:rowOff>123825</xdr:rowOff>
    </xdr:from>
    <xdr:to>
      <xdr:col>20</xdr:col>
      <xdr:colOff>561975</xdr:colOff>
      <xdr:row>27</xdr:row>
      <xdr:rowOff>104775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31432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114300</xdr:rowOff>
    </xdr:from>
    <xdr:to>
      <xdr:col>13</xdr:col>
      <xdr:colOff>361950</xdr:colOff>
      <xdr:row>34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9530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</xdr:row>
      <xdr:rowOff>47625</xdr:rowOff>
    </xdr:from>
    <xdr:to>
      <xdr:col>22</xdr:col>
      <xdr:colOff>76200</xdr:colOff>
      <xdr:row>31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3812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161925</xdr:rowOff>
    </xdr:from>
    <xdr:to>
      <xdr:col>12</xdr:col>
      <xdr:colOff>9525</xdr:colOff>
      <xdr:row>36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342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1</xdr:row>
      <xdr:rowOff>123825</xdr:rowOff>
    </xdr:from>
    <xdr:to>
      <xdr:col>20</xdr:col>
      <xdr:colOff>476250</xdr:colOff>
      <xdr:row>30</xdr:row>
      <xdr:rowOff>171450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31432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104775</xdr:rowOff>
    </xdr:from>
    <xdr:to>
      <xdr:col>20</xdr:col>
      <xdr:colOff>419100</xdr:colOff>
      <xdr:row>33</xdr:row>
      <xdr:rowOff>152400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29527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190500</xdr:rowOff>
    </xdr:from>
    <xdr:to>
      <xdr:col>20</xdr:col>
      <xdr:colOff>533400</xdr:colOff>
      <xdr:row>33</xdr:row>
      <xdr:rowOff>47625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38100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95250</xdr:rowOff>
    </xdr:from>
    <xdr:to>
      <xdr:col>13</xdr:col>
      <xdr:colOff>114300</xdr:colOff>
      <xdr:row>34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161925</xdr:rowOff>
    </xdr:from>
    <xdr:to>
      <xdr:col>12</xdr:col>
      <xdr:colOff>66675</xdr:colOff>
      <xdr:row>35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42925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2</xdr:row>
      <xdr:rowOff>114300</xdr:rowOff>
    </xdr:from>
    <xdr:to>
      <xdr:col>13</xdr:col>
      <xdr:colOff>333375</xdr:colOff>
      <xdr:row>34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95300"/>
          <a:ext cx="103822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10</xdr:col>
      <xdr:colOff>361950</xdr:colOff>
      <xdr:row>49</xdr:row>
      <xdr:rowOff>19050</xdr:rowOff>
    </xdr:to>
    <xdr:pic>
      <xdr:nvPicPr>
        <xdr:cNvPr id="2" name="Рисунок 1" descr="https://images.ua.prom.st/515618088_w640_h2048_kody_schetochn__materialov.jpg?PIMAGE_ID=5156180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0"/>
          <a:ext cx="6096000" cy="935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trtov.com/g3767317-elektroschetki-mgs-mgso" TargetMode="External"/><Relationship Id="rId1" Type="http://schemas.openxmlformats.org/officeDocument/2006/relationships/hyperlink" Target="mailto:4990363@ukr.ne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trtov.com/a151452-osnovnye-harakteristiki-nekotory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trtov.com/a151452-osnovnye-harakteristiki-nekotory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trtov.com/a151452-osnovnye-harakteristiki-nekotory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trtov.com/a151452-osnovnye-harakteristiki-nekotoryh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trtov.com/a151452-osnovnye-harakteristiki-nekotoryh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itrtov.com/a151452-osnovnye-harakteristiki-nekotoryh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itrtov.com/a151452-osnovnye-harakteristiki-nekotoryh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itrtov.com/a151452-osnovnye-harakteristiki-nekotoryh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itrtov.com/a151452-osnovnye-harakteristiki-nekotoryh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itrtov.com/a151452-osnovnye-harakteristiki-nekotoryh.html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itrtov.com/a151452-osnovnye-harakteristiki-nekotoryh.html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itrtov.com/a151452-osnovnye-harakteristiki-nekotoryh.html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="115" zoomScaleNormal="115" workbookViewId="0">
      <selection activeCell="B1" sqref="B1:B57"/>
    </sheetView>
  </sheetViews>
  <sheetFormatPr defaultRowHeight="15" x14ac:dyDescent="0.25"/>
  <cols>
    <col min="1" max="1" width="9.140625" style="2"/>
    <col min="2" max="2" width="101.5703125" customWidth="1"/>
    <col min="5" max="5" width="41" customWidth="1"/>
  </cols>
  <sheetData>
    <row r="1" spans="2:6" ht="15.75" thickTop="1" x14ac:dyDescent="0.25">
      <c r="B1" s="53" t="s">
        <v>363</v>
      </c>
      <c r="D1" s="40"/>
      <c r="E1" s="41"/>
      <c r="F1" s="42"/>
    </row>
    <row r="2" spans="2:6" x14ac:dyDescent="0.25">
      <c r="B2" s="54"/>
      <c r="D2" s="43" t="s">
        <v>358</v>
      </c>
      <c r="E2" s="44" t="s">
        <v>359</v>
      </c>
      <c r="F2" s="45"/>
    </row>
    <row r="3" spans="2:6" x14ac:dyDescent="0.25">
      <c r="B3" s="54"/>
      <c r="D3" s="43"/>
      <c r="E3" s="44" t="s">
        <v>360</v>
      </c>
      <c r="F3" s="45"/>
    </row>
    <row r="4" spans="2:6" x14ac:dyDescent="0.25">
      <c r="B4" s="54"/>
      <c r="D4" s="43" t="s">
        <v>361</v>
      </c>
      <c r="E4" s="46" t="s">
        <v>362</v>
      </c>
      <c r="F4" s="45"/>
    </row>
    <row r="5" spans="2:6" x14ac:dyDescent="0.25">
      <c r="B5" s="54"/>
      <c r="D5" s="43"/>
      <c r="E5" s="44"/>
      <c r="F5" s="45"/>
    </row>
    <row r="6" spans="2:6" x14ac:dyDescent="0.25">
      <c r="B6" s="54"/>
      <c r="D6" s="47"/>
      <c r="E6" s="48" t="s">
        <v>364</v>
      </c>
      <c r="F6" s="45"/>
    </row>
    <row r="7" spans="2:6" x14ac:dyDescent="0.25">
      <c r="B7" s="54"/>
      <c r="D7" s="47"/>
      <c r="E7" s="49" t="s">
        <v>365</v>
      </c>
      <c r="F7" s="45"/>
    </row>
    <row r="8" spans="2:6" ht="15.75" thickBot="1" x14ac:dyDescent="0.3">
      <c r="B8" s="54"/>
      <c r="D8" s="50"/>
      <c r="E8" s="51"/>
      <c r="F8" s="52"/>
    </row>
    <row r="9" spans="2:6" ht="15.75" thickTop="1" x14ac:dyDescent="0.25">
      <c r="B9" s="54"/>
    </row>
    <row r="10" spans="2:6" x14ac:dyDescent="0.25">
      <c r="B10" s="54"/>
    </row>
    <row r="11" spans="2:6" x14ac:dyDescent="0.25">
      <c r="B11" s="54"/>
    </row>
    <row r="12" spans="2:6" x14ac:dyDescent="0.25">
      <c r="B12" s="54"/>
    </row>
    <row r="13" spans="2:6" x14ac:dyDescent="0.25">
      <c r="B13" s="54"/>
    </row>
    <row r="14" spans="2:6" x14ac:dyDescent="0.25">
      <c r="B14" s="54"/>
    </row>
    <row r="15" spans="2:6" x14ac:dyDescent="0.25">
      <c r="B15" s="54"/>
    </row>
    <row r="16" spans="2:6" x14ac:dyDescent="0.25">
      <c r="B16" s="54"/>
    </row>
    <row r="17" spans="2:2" x14ac:dyDescent="0.25">
      <c r="B17" s="54"/>
    </row>
    <row r="18" spans="2:2" x14ac:dyDescent="0.25">
      <c r="B18" s="54"/>
    </row>
    <row r="19" spans="2:2" x14ac:dyDescent="0.25">
      <c r="B19" s="54"/>
    </row>
    <row r="20" spans="2:2" x14ac:dyDescent="0.25">
      <c r="B20" s="54"/>
    </row>
    <row r="21" spans="2:2" x14ac:dyDescent="0.25">
      <c r="B21" s="54"/>
    </row>
    <row r="22" spans="2:2" x14ac:dyDescent="0.25">
      <c r="B22" s="54"/>
    </row>
    <row r="23" spans="2:2" x14ac:dyDescent="0.25">
      <c r="B23" s="54"/>
    </row>
    <row r="24" spans="2:2" x14ac:dyDescent="0.25">
      <c r="B24" s="54"/>
    </row>
    <row r="25" spans="2:2" x14ac:dyDescent="0.25">
      <c r="B25" s="54"/>
    </row>
    <row r="26" spans="2:2" x14ac:dyDescent="0.25">
      <c r="B26" s="54"/>
    </row>
    <row r="27" spans="2:2" x14ac:dyDescent="0.25">
      <c r="B27" s="54"/>
    </row>
    <row r="28" spans="2:2" x14ac:dyDescent="0.25">
      <c r="B28" s="54"/>
    </row>
    <row r="29" spans="2:2" x14ac:dyDescent="0.25">
      <c r="B29" s="54"/>
    </row>
    <row r="30" spans="2:2" x14ac:dyDescent="0.25">
      <c r="B30" s="54"/>
    </row>
    <row r="31" spans="2:2" x14ac:dyDescent="0.25">
      <c r="B31" s="54"/>
    </row>
    <row r="32" spans="2:2" x14ac:dyDescent="0.25">
      <c r="B32" s="54"/>
    </row>
    <row r="33" spans="2:2" x14ac:dyDescent="0.25">
      <c r="B33" s="54"/>
    </row>
    <row r="34" spans="2:2" x14ac:dyDescent="0.25">
      <c r="B34" s="54"/>
    </row>
    <row r="35" spans="2:2" x14ac:dyDescent="0.25">
      <c r="B35" s="54"/>
    </row>
    <row r="36" spans="2:2" x14ac:dyDescent="0.25">
      <c r="B36" s="54"/>
    </row>
    <row r="37" spans="2:2" x14ac:dyDescent="0.25">
      <c r="B37" s="54"/>
    </row>
    <row r="38" spans="2:2" x14ac:dyDescent="0.25">
      <c r="B38" s="54"/>
    </row>
    <row r="39" spans="2:2" x14ac:dyDescent="0.25">
      <c r="B39" s="54"/>
    </row>
    <row r="40" spans="2:2" x14ac:dyDescent="0.25">
      <c r="B40" s="54"/>
    </row>
    <row r="41" spans="2:2" x14ac:dyDescent="0.25">
      <c r="B41" s="54"/>
    </row>
    <row r="42" spans="2:2" x14ac:dyDescent="0.25">
      <c r="B42" s="54"/>
    </row>
    <row r="43" spans="2:2" x14ac:dyDescent="0.25">
      <c r="B43" s="54"/>
    </row>
    <row r="44" spans="2:2" x14ac:dyDescent="0.25">
      <c r="B44" s="54"/>
    </row>
    <row r="45" spans="2:2" x14ac:dyDescent="0.25">
      <c r="B45" s="54"/>
    </row>
    <row r="46" spans="2:2" x14ac:dyDescent="0.25">
      <c r="B46" s="54"/>
    </row>
    <row r="47" spans="2:2" x14ac:dyDescent="0.25">
      <c r="B47" s="54"/>
    </row>
    <row r="48" spans="2:2" x14ac:dyDescent="0.25">
      <c r="B48" s="54"/>
    </row>
    <row r="49" spans="2:2" x14ac:dyDescent="0.25">
      <c r="B49" s="54"/>
    </row>
    <row r="50" spans="2:2" x14ac:dyDescent="0.25">
      <c r="B50" s="54"/>
    </row>
    <row r="51" spans="2:2" x14ac:dyDescent="0.25">
      <c r="B51" s="54"/>
    </row>
    <row r="52" spans="2:2" x14ac:dyDescent="0.25">
      <c r="B52" s="54"/>
    </row>
    <row r="53" spans="2:2" x14ac:dyDescent="0.25">
      <c r="B53" s="54"/>
    </row>
    <row r="54" spans="2:2" x14ac:dyDescent="0.25">
      <c r="B54" s="54"/>
    </row>
    <row r="55" spans="2:2" x14ac:dyDescent="0.25">
      <c r="B55" s="54"/>
    </row>
    <row r="56" spans="2:2" x14ac:dyDescent="0.25">
      <c r="B56" s="54"/>
    </row>
    <row r="57" spans="2:2" ht="15.75" thickBot="1" x14ac:dyDescent="0.3">
      <c r="B57" s="55"/>
    </row>
    <row r="58" spans="2:2" ht="15.75" thickTop="1" x14ac:dyDescent="0.25"/>
  </sheetData>
  <mergeCells count="1">
    <mergeCell ref="B1:B57"/>
  </mergeCells>
  <hyperlinks>
    <hyperlink ref="E4" r:id="rId1"/>
    <hyperlink ref="E7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19" workbookViewId="0">
      <selection activeCell="B23" sqref="B23"/>
    </sheetView>
  </sheetViews>
  <sheetFormatPr defaultRowHeight="15" x14ac:dyDescent="0.25"/>
  <cols>
    <col min="1" max="1" width="16.7109375" customWidth="1"/>
    <col min="2" max="2" width="48.140625" style="6" customWidth="1"/>
    <col min="3" max="3" width="19.42578125" customWidth="1"/>
  </cols>
  <sheetData>
    <row r="1" spans="1:4" s="2" customFormat="1" x14ac:dyDescent="0.25">
      <c r="A1" s="33" t="s">
        <v>256</v>
      </c>
      <c r="B1" s="37" t="s">
        <v>257</v>
      </c>
      <c r="C1" s="33" t="s">
        <v>247</v>
      </c>
      <c r="D1" s="39" t="s">
        <v>366</v>
      </c>
    </row>
    <row r="2" spans="1:4" s="15" customFormat="1" x14ac:dyDescent="0.25">
      <c r="A2" s="13" t="s">
        <v>282</v>
      </c>
      <c r="B2" s="14" t="s">
        <v>88</v>
      </c>
      <c r="C2" s="25">
        <v>27.944999999999993</v>
      </c>
    </row>
    <row r="3" spans="1:4" s="15" customFormat="1" x14ac:dyDescent="0.25">
      <c r="A3" s="13" t="s">
        <v>282</v>
      </c>
      <c r="B3" s="14" t="s">
        <v>88</v>
      </c>
      <c r="C3" s="25">
        <v>27.944999999999993</v>
      </c>
    </row>
    <row r="4" spans="1:4" s="15" customFormat="1" x14ac:dyDescent="0.25">
      <c r="A4" s="13" t="s">
        <v>282</v>
      </c>
      <c r="B4" s="14" t="s">
        <v>63</v>
      </c>
      <c r="C4" s="25">
        <v>23.632499999999993</v>
      </c>
    </row>
    <row r="5" spans="1:4" s="15" customFormat="1" ht="26.25" customHeight="1" x14ac:dyDescent="0.25">
      <c r="A5" s="13" t="s">
        <v>282</v>
      </c>
      <c r="B5" s="14" t="s">
        <v>87</v>
      </c>
      <c r="C5" s="25">
        <v>33.81</v>
      </c>
    </row>
    <row r="6" spans="1:4" s="15" customFormat="1" x14ac:dyDescent="0.25">
      <c r="A6" s="13" t="s">
        <v>282</v>
      </c>
      <c r="B6" s="14" t="s">
        <v>62</v>
      </c>
      <c r="C6" s="25">
        <v>25.012499999999999</v>
      </c>
    </row>
    <row r="7" spans="1:4" s="15" customFormat="1" x14ac:dyDescent="0.25">
      <c r="A7" s="13" t="s">
        <v>282</v>
      </c>
      <c r="B7" s="14" t="s">
        <v>7</v>
      </c>
      <c r="C7" s="25">
        <v>24.322499999999998</v>
      </c>
    </row>
    <row r="8" spans="1:4" s="15" customFormat="1" x14ac:dyDescent="0.25">
      <c r="A8" s="13" t="s">
        <v>282</v>
      </c>
      <c r="B8" s="14" t="s">
        <v>61</v>
      </c>
      <c r="C8" s="25">
        <v>41.227499999999992</v>
      </c>
    </row>
    <row r="9" spans="1:4" s="15" customFormat="1" ht="14.25" customHeight="1" x14ac:dyDescent="0.25">
      <c r="A9" s="13" t="s">
        <v>282</v>
      </c>
      <c r="B9" s="16" t="s">
        <v>24</v>
      </c>
      <c r="C9" s="25">
        <v>30.532499999999995</v>
      </c>
    </row>
    <row r="10" spans="1:4" s="15" customFormat="1" x14ac:dyDescent="0.25">
      <c r="A10" s="13" t="s">
        <v>282</v>
      </c>
      <c r="B10" s="14" t="s">
        <v>22</v>
      </c>
      <c r="C10" s="25">
        <v>41.4</v>
      </c>
    </row>
    <row r="11" spans="1:4" s="15" customFormat="1" ht="19.5" customHeight="1" x14ac:dyDescent="0.25">
      <c r="A11" s="13" t="s">
        <v>282</v>
      </c>
      <c r="B11" s="16" t="s">
        <v>19</v>
      </c>
      <c r="C11" s="25">
        <v>27.255000000000003</v>
      </c>
    </row>
    <row r="12" spans="1:4" s="15" customFormat="1" x14ac:dyDescent="0.25">
      <c r="A12" s="13" t="s">
        <v>282</v>
      </c>
      <c r="B12" s="17" t="s">
        <v>17</v>
      </c>
      <c r="C12" s="25">
        <v>27.255000000000003</v>
      </c>
    </row>
    <row r="13" spans="1:4" s="15" customFormat="1" ht="18.75" customHeight="1" x14ac:dyDescent="0.25">
      <c r="A13" s="13" t="s">
        <v>282</v>
      </c>
      <c r="B13" s="16" t="s">
        <v>18</v>
      </c>
      <c r="C13" s="25">
        <v>32.947499999999998</v>
      </c>
    </row>
    <row r="14" spans="1:4" s="19" customFormat="1" ht="30" x14ac:dyDescent="0.25">
      <c r="A14" s="18" t="s">
        <v>282</v>
      </c>
      <c r="B14" s="14" t="s">
        <v>64</v>
      </c>
      <c r="C14" s="26">
        <v>32.947499999999998</v>
      </c>
    </row>
    <row r="15" spans="1:4" s="15" customFormat="1" x14ac:dyDescent="0.25">
      <c r="A15" s="13" t="s">
        <v>282</v>
      </c>
      <c r="B15" s="14" t="s">
        <v>65</v>
      </c>
      <c r="C15" s="25">
        <v>32.947499999999998</v>
      </c>
    </row>
    <row r="16" spans="1:4" s="15" customFormat="1" x14ac:dyDescent="0.25">
      <c r="A16" s="13" t="s">
        <v>282</v>
      </c>
      <c r="B16" s="14" t="s">
        <v>8</v>
      </c>
      <c r="C16" s="25">
        <v>34.327499999999993</v>
      </c>
    </row>
    <row r="17" spans="1:3" s="15" customFormat="1" x14ac:dyDescent="0.25">
      <c r="A17" s="13" t="s">
        <v>282</v>
      </c>
      <c r="B17" s="14" t="s">
        <v>86</v>
      </c>
      <c r="C17" s="25">
        <v>36.224999999999994</v>
      </c>
    </row>
    <row r="18" spans="1:3" s="15" customFormat="1" x14ac:dyDescent="0.25">
      <c r="A18" s="13" t="s">
        <v>282</v>
      </c>
      <c r="B18" s="14" t="s">
        <v>4</v>
      </c>
      <c r="C18" s="25">
        <v>40.537499999999994</v>
      </c>
    </row>
    <row r="19" spans="1:3" s="15" customFormat="1" x14ac:dyDescent="0.25">
      <c r="A19" s="13" t="s">
        <v>282</v>
      </c>
      <c r="B19" s="14" t="s">
        <v>10</v>
      </c>
      <c r="C19" s="25">
        <v>50.542499999999997</v>
      </c>
    </row>
    <row r="20" spans="1:3" s="19" customFormat="1" x14ac:dyDescent="0.25">
      <c r="A20" s="18" t="s">
        <v>282</v>
      </c>
      <c r="B20" s="14" t="s">
        <v>85</v>
      </c>
      <c r="C20" s="26">
        <v>34.844999999999992</v>
      </c>
    </row>
    <row r="21" spans="1:3" s="19" customFormat="1" x14ac:dyDescent="0.25">
      <c r="A21" s="18" t="s">
        <v>282</v>
      </c>
      <c r="B21" s="14" t="s">
        <v>84</v>
      </c>
      <c r="C21" s="26">
        <v>34.844999999999992</v>
      </c>
    </row>
    <row r="22" spans="1:3" s="19" customFormat="1" ht="33.75" customHeight="1" x14ac:dyDescent="0.25">
      <c r="A22" s="18" t="s">
        <v>282</v>
      </c>
      <c r="B22" s="14" t="s">
        <v>83</v>
      </c>
      <c r="C22" s="26">
        <v>37.32</v>
      </c>
    </row>
    <row r="23" spans="1:3" s="19" customFormat="1" ht="45" x14ac:dyDescent="0.25">
      <c r="A23" s="18" t="s">
        <v>282</v>
      </c>
      <c r="B23" s="14" t="s">
        <v>82</v>
      </c>
      <c r="C23" s="26">
        <v>37.32</v>
      </c>
    </row>
    <row r="24" spans="1:3" s="19" customFormat="1" x14ac:dyDescent="0.25">
      <c r="A24" s="18" t="s">
        <v>282</v>
      </c>
      <c r="B24" s="14" t="s">
        <v>81</v>
      </c>
      <c r="C24" s="26">
        <v>37.32</v>
      </c>
    </row>
    <row r="25" spans="1:3" s="19" customFormat="1" ht="21" customHeight="1" x14ac:dyDescent="0.25">
      <c r="A25" s="18" t="s">
        <v>282</v>
      </c>
      <c r="B25" s="16" t="s">
        <v>11</v>
      </c>
      <c r="C25" s="26">
        <v>37.32</v>
      </c>
    </row>
    <row r="26" spans="1:3" s="19" customFormat="1" ht="30" x14ac:dyDescent="0.25">
      <c r="A26" s="18" t="s">
        <v>282</v>
      </c>
      <c r="B26" s="22" t="s">
        <v>80</v>
      </c>
      <c r="C26" s="26">
        <v>37.32</v>
      </c>
    </row>
    <row r="27" spans="1:3" s="19" customFormat="1" x14ac:dyDescent="0.25">
      <c r="A27" s="18" t="s">
        <v>282</v>
      </c>
      <c r="B27" s="22" t="s">
        <v>79</v>
      </c>
      <c r="C27" s="26">
        <v>37.32</v>
      </c>
    </row>
    <row r="28" spans="1:3" s="19" customFormat="1" x14ac:dyDescent="0.25">
      <c r="A28" s="18" t="s">
        <v>282</v>
      </c>
      <c r="B28" s="22" t="s">
        <v>78</v>
      </c>
      <c r="C28" s="26">
        <v>37.32</v>
      </c>
    </row>
    <row r="29" spans="1:3" s="19" customFormat="1" ht="16.5" customHeight="1" x14ac:dyDescent="0.25">
      <c r="A29" s="18" t="s">
        <v>282</v>
      </c>
      <c r="B29" s="23" t="s">
        <v>77</v>
      </c>
      <c r="C29" s="26">
        <v>37.32</v>
      </c>
    </row>
    <row r="30" spans="1:3" s="19" customFormat="1" x14ac:dyDescent="0.25">
      <c r="A30" s="18" t="s">
        <v>282</v>
      </c>
      <c r="B30" s="22" t="s">
        <v>76</v>
      </c>
      <c r="C30" s="26">
        <v>48.817500000000003</v>
      </c>
    </row>
    <row r="31" spans="1:3" s="21" customFormat="1" ht="23.25" customHeight="1" x14ac:dyDescent="0.25">
      <c r="A31" s="20" t="s">
        <v>282</v>
      </c>
      <c r="B31" s="20" t="s">
        <v>72</v>
      </c>
      <c r="C31" s="38">
        <v>48.817500000000003</v>
      </c>
    </row>
    <row r="32" spans="1:3" s="19" customFormat="1" x14ac:dyDescent="0.25">
      <c r="A32" s="18" t="s">
        <v>282</v>
      </c>
      <c r="B32" s="22" t="s">
        <v>380</v>
      </c>
      <c r="C32" s="26">
        <v>58.65</v>
      </c>
    </row>
    <row r="33" spans="1:3" s="15" customFormat="1" x14ac:dyDescent="0.25">
      <c r="A33" s="13" t="s">
        <v>282</v>
      </c>
      <c r="B33" s="14" t="s">
        <v>9</v>
      </c>
      <c r="C33" s="25">
        <v>37.260000000000005</v>
      </c>
    </row>
    <row r="34" spans="1:3" s="15" customFormat="1" ht="17.25" customHeight="1" x14ac:dyDescent="0.25">
      <c r="A34" s="13" t="s">
        <v>282</v>
      </c>
      <c r="B34" s="16" t="s">
        <v>73</v>
      </c>
      <c r="C34" s="25">
        <v>46.747500000000002</v>
      </c>
    </row>
    <row r="35" spans="1:3" s="15" customFormat="1" ht="28.5" customHeight="1" x14ac:dyDescent="0.25">
      <c r="A35" s="13" t="s">
        <v>282</v>
      </c>
      <c r="B35" s="14" t="s">
        <v>71</v>
      </c>
      <c r="C35" s="25">
        <v>81.592499999999987</v>
      </c>
    </row>
    <row r="36" spans="1:3" s="24" customFormat="1" ht="21" customHeight="1" x14ac:dyDescent="0.25">
      <c r="A36" s="13" t="s">
        <v>282</v>
      </c>
      <c r="B36" s="16" t="s">
        <v>74</v>
      </c>
      <c r="C36" s="27">
        <v>81.592499999999987</v>
      </c>
    </row>
    <row r="37" spans="1:3" s="15" customFormat="1" x14ac:dyDescent="0.25">
      <c r="A37" s="13" t="s">
        <v>282</v>
      </c>
      <c r="B37" s="14" t="s">
        <v>69</v>
      </c>
      <c r="C37" s="25">
        <v>81.592499999999987</v>
      </c>
    </row>
    <row r="38" spans="1:3" s="15" customFormat="1" x14ac:dyDescent="0.25">
      <c r="A38" s="13" t="s">
        <v>282</v>
      </c>
      <c r="B38" s="14" t="s">
        <v>75</v>
      </c>
      <c r="C38" s="25">
        <v>90.5625</v>
      </c>
    </row>
    <row r="39" spans="1:3" s="15" customFormat="1" x14ac:dyDescent="0.25">
      <c r="A39" s="13" t="s">
        <v>282</v>
      </c>
      <c r="B39" s="18" t="s">
        <v>70</v>
      </c>
      <c r="C39" s="25">
        <v>78.142499999999984</v>
      </c>
    </row>
    <row r="40" spans="1:3" s="15" customFormat="1" ht="30" x14ac:dyDescent="0.25">
      <c r="A40" s="13" t="s">
        <v>282</v>
      </c>
      <c r="B40" s="14" t="s">
        <v>66</v>
      </c>
      <c r="C40" s="25">
        <v>99.014999999999986</v>
      </c>
    </row>
    <row r="41" spans="1:3" s="15" customFormat="1" ht="30" x14ac:dyDescent="0.25">
      <c r="A41" s="13" t="s">
        <v>282</v>
      </c>
      <c r="B41" s="14" t="s">
        <v>67</v>
      </c>
      <c r="C41" s="25">
        <v>94.702499999999986</v>
      </c>
    </row>
    <row r="42" spans="1:3" s="15" customFormat="1" ht="21" customHeight="1" x14ac:dyDescent="0.25">
      <c r="A42" s="13" t="s">
        <v>282</v>
      </c>
      <c r="B42" s="16" t="s">
        <v>68</v>
      </c>
      <c r="C42" s="25">
        <v>78.142499999999984</v>
      </c>
    </row>
    <row r="43" spans="1:3" s="15" customFormat="1" x14ac:dyDescent="0.25">
      <c r="A43" s="13" t="s">
        <v>282</v>
      </c>
      <c r="B43" s="14" t="s">
        <v>21</v>
      </c>
      <c r="C43" s="25">
        <v>119.54249999999998</v>
      </c>
    </row>
    <row r="44" spans="1:3" s="15" customFormat="1" ht="20.25" customHeight="1" x14ac:dyDescent="0.25">
      <c r="A44" s="13" t="s">
        <v>282</v>
      </c>
      <c r="B44" s="14" t="s">
        <v>60</v>
      </c>
      <c r="C44" s="25">
        <v>122.47499999999999</v>
      </c>
    </row>
    <row r="45" spans="1:3" s="15" customFormat="1" ht="23.25" customHeight="1" x14ac:dyDescent="0.25">
      <c r="A45" s="13" t="s">
        <v>282</v>
      </c>
      <c r="B45" s="14" t="s">
        <v>89</v>
      </c>
      <c r="C45" s="25">
        <v>180.26249999999999</v>
      </c>
    </row>
    <row r="46" spans="1:3" s="15" customFormat="1" x14ac:dyDescent="0.25">
      <c r="A46" s="13" t="s">
        <v>282</v>
      </c>
      <c r="B46" s="14" t="s">
        <v>91</v>
      </c>
      <c r="C46" s="25">
        <v>180.26249999999999</v>
      </c>
    </row>
    <row r="47" spans="1:3" s="15" customFormat="1" ht="30" x14ac:dyDescent="0.25">
      <c r="A47" s="13" t="s">
        <v>282</v>
      </c>
      <c r="B47" s="14" t="s">
        <v>90</v>
      </c>
      <c r="C47" s="25">
        <v>119.54249999999998</v>
      </c>
    </row>
    <row r="48" spans="1:3" s="15" customFormat="1" x14ac:dyDescent="0.25">
      <c r="A48" s="13" t="s">
        <v>282</v>
      </c>
      <c r="B48" s="14" t="s">
        <v>13</v>
      </c>
      <c r="C48" s="25">
        <v>149.9025</v>
      </c>
    </row>
    <row r="49" spans="1:3" s="15" customFormat="1" ht="30" x14ac:dyDescent="0.25">
      <c r="A49" s="13" t="s">
        <v>282</v>
      </c>
      <c r="B49" s="14" t="s">
        <v>92</v>
      </c>
      <c r="C49" s="25">
        <v>122.47499999999999</v>
      </c>
    </row>
    <row r="50" spans="1:3" s="15" customFormat="1" x14ac:dyDescent="0.25">
      <c r="A50" s="13" t="s">
        <v>282</v>
      </c>
      <c r="B50" s="14" t="s">
        <v>5</v>
      </c>
      <c r="C50" s="25">
        <v>134.72249999999997</v>
      </c>
    </row>
    <row r="51" spans="1:3" s="15" customFormat="1" ht="30" x14ac:dyDescent="0.25">
      <c r="A51" s="13" t="s">
        <v>282</v>
      </c>
      <c r="B51" s="14" t="s">
        <v>93</v>
      </c>
      <c r="C51" s="25">
        <v>246.67499999999998</v>
      </c>
    </row>
    <row r="52" spans="1:3" s="15" customFormat="1" x14ac:dyDescent="0.25">
      <c r="A52" s="13" t="s">
        <v>282</v>
      </c>
      <c r="B52" s="18" t="s">
        <v>94</v>
      </c>
      <c r="C52" s="25">
        <v>383.46750000000003</v>
      </c>
    </row>
    <row r="53" spans="1:3" s="15" customFormat="1" ht="30" x14ac:dyDescent="0.25">
      <c r="A53" s="13" t="s">
        <v>282</v>
      </c>
      <c r="B53" s="14" t="s">
        <v>14</v>
      </c>
      <c r="C53" s="25">
        <v>232.87499999999997</v>
      </c>
    </row>
    <row r="54" spans="1:3" x14ac:dyDescent="0.25">
      <c r="A54" s="2" t="s">
        <v>282</v>
      </c>
      <c r="B54" s="7" t="s">
        <v>23</v>
      </c>
      <c r="C54" s="28">
        <v>396.74999999999994</v>
      </c>
    </row>
    <row r="55" spans="1:3" x14ac:dyDescent="0.25">
      <c r="A55" s="2" t="s">
        <v>282</v>
      </c>
      <c r="B55" s="7" t="s">
        <v>0</v>
      </c>
      <c r="C55" s="28">
        <v>281.86500000000001</v>
      </c>
    </row>
    <row r="56" spans="1:3" x14ac:dyDescent="0.25">
      <c r="A56" s="2" t="s">
        <v>282</v>
      </c>
      <c r="B56" s="7" t="s">
        <v>6</v>
      </c>
      <c r="C56" s="28">
        <v>152.83499999999995</v>
      </c>
    </row>
    <row r="57" spans="1:3" s="4" customFormat="1" ht="18.75" customHeight="1" x14ac:dyDescent="0.25">
      <c r="A57" s="2" t="s">
        <v>282</v>
      </c>
      <c r="B57" s="8" t="s">
        <v>3</v>
      </c>
      <c r="C57" s="12">
        <v>324.47249999999997</v>
      </c>
    </row>
    <row r="58" spans="1:3" x14ac:dyDescent="0.25">
      <c r="A58" s="2" t="s">
        <v>282</v>
      </c>
      <c r="B58" s="7" t="s">
        <v>2</v>
      </c>
      <c r="C58" s="28">
        <v>281.86500000000001</v>
      </c>
    </row>
    <row r="59" spans="1:3" ht="12.75" customHeight="1" x14ac:dyDescent="0.25">
      <c r="A59" s="2" t="s">
        <v>282</v>
      </c>
      <c r="B59" s="8" t="s">
        <v>1</v>
      </c>
      <c r="C59" s="28">
        <v>324.47249999999997</v>
      </c>
    </row>
    <row r="60" spans="1:3" s="4" customFormat="1" x14ac:dyDescent="0.25">
      <c r="A60" s="2" t="s">
        <v>282</v>
      </c>
      <c r="B60" s="8" t="s">
        <v>0</v>
      </c>
      <c r="C60" s="12">
        <v>281.86500000000001</v>
      </c>
    </row>
    <row r="61" spans="1:3" x14ac:dyDescent="0.25">
      <c r="A61" s="2" t="s">
        <v>282</v>
      </c>
      <c r="B61" s="7" t="s">
        <v>20</v>
      </c>
      <c r="C61" s="28">
        <v>396.74999999999994</v>
      </c>
    </row>
    <row r="62" spans="1:3" ht="30" x14ac:dyDescent="0.25">
      <c r="A62" s="2" t="s">
        <v>282</v>
      </c>
      <c r="B62" s="7" t="s">
        <v>16</v>
      </c>
      <c r="C62" s="28">
        <v>281.86500000000001</v>
      </c>
    </row>
    <row r="63" spans="1:3" x14ac:dyDescent="0.25">
      <c r="A63" s="2" t="s">
        <v>282</v>
      </c>
      <c r="B63" s="7" t="s">
        <v>23</v>
      </c>
      <c r="C63" s="28">
        <v>396.74999999999994</v>
      </c>
    </row>
    <row r="64" spans="1:3" ht="30" x14ac:dyDescent="0.25">
      <c r="A64" s="2" t="s">
        <v>282</v>
      </c>
      <c r="B64" s="7" t="s">
        <v>15</v>
      </c>
      <c r="C64" s="28">
        <v>426.93749999999994</v>
      </c>
    </row>
    <row r="65" spans="1:3" x14ac:dyDescent="0.25">
      <c r="A65" s="2" t="s">
        <v>282</v>
      </c>
      <c r="B65" s="7" t="s">
        <v>12</v>
      </c>
      <c r="C65" s="28">
        <v>287.21249999999998</v>
      </c>
    </row>
  </sheetData>
  <hyperlinks>
    <hyperlink ref="D1" r:id="rId1" display="https://itrtov.com/a151452-osnovnye-harakteristiki-nekotoryh.html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F32" sqref="F32"/>
    </sheetView>
  </sheetViews>
  <sheetFormatPr defaultRowHeight="15" x14ac:dyDescent="0.25"/>
  <cols>
    <col min="1" max="1" width="11.7109375" customWidth="1"/>
    <col min="2" max="2" width="58.140625" customWidth="1"/>
    <col min="3" max="3" width="20.5703125" customWidth="1"/>
  </cols>
  <sheetData>
    <row r="1" spans="1:5" x14ac:dyDescent="0.25">
      <c r="A1" s="33" t="s">
        <v>262</v>
      </c>
      <c r="B1" s="33" t="s">
        <v>263</v>
      </c>
      <c r="C1" s="33" t="s">
        <v>248</v>
      </c>
      <c r="D1" s="2"/>
      <c r="E1" s="39" t="s">
        <v>367</v>
      </c>
    </row>
    <row r="2" spans="1:5" s="4" customFormat="1" ht="16.5" customHeight="1" x14ac:dyDescent="0.25">
      <c r="A2" s="3" t="s">
        <v>283</v>
      </c>
      <c r="B2" s="8" t="s">
        <v>46</v>
      </c>
      <c r="C2" s="3">
        <v>156.30000000000001</v>
      </c>
      <c r="D2" s="3"/>
    </row>
    <row r="3" spans="1:5" s="4" customFormat="1" ht="16.5" customHeight="1" x14ac:dyDescent="0.25">
      <c r="A3" s="3" t="s">
        <v>283</v>
      </c>
      <c r="B3" s="8" t="s">
        <v>45</v>
      </c>
      <c r="C3" s="3">
        <v>148.80000000000001</v>
      </c>
      <c r="D3" s="3"/>
    </row>
    <row r="4" spans="1:5" s="4" customFormat="1" ht="16.5" customHeight="1" x14ac:dyDescent="0.25">
      <c r="A4" s="3" t="s">
        <v>283</v>
      </c>
      <c r="B4" s="8" t="s">
        <v>44</v>
      </c>
      <c r="C4" s="3">
        <v>140.39999999999998</v>
      </c>
      <c r="D4" s="3"/>
    </row>
    <row r="5" spans="1:5" s="4" customFormat="1" x14ac:dyDescent="0.25">
      <c r="A5" s="3" t="s">
        <v>283</v>
      </c>
      <c r="B5" s="8" t="s">
        <v>43</v>
      </c>
      <c r="C5" s="3">
        <v>83.25</v>
      </c>
      <c r="D5" s="3"/>
    </row>
    <row r="6" spans="1:5" s="4" customFormat="1" ht="19.5" customHeight="1" x14ac:dyDescent="0.25">
      <c r="A6" s="3" t="s">
        <v>283</v>
      </c>
      <c r="B6" s="8" t="s">
        <v>42</v>
      </c>
      <c r="C6" s="3">
        <v>163.80000000000001</v>
      </c>
      <c r="D6" s="3"/>
    </row>
    <row r="7" spans="1:5" s="4" customFormat="1" ht="18" customHeight="1" x14ac:dyDescent="0.25">
      <c r="A7" s="3" t="s">
        <v>283</v>
      </c>
      <c r="B7" s="8" t="s">
        <v>41</v>
      </c>
      <c r="C7" s="3">
        <v>174.75</v>
      </c>
      <c r="D7" s="3"/>
    </row>
    <row r="8" spans="1:5" x14ac:dyDescent="0.25">
      <c r="A8" s="3" t="s">
        <v>283</v>
      </c>
      <c r="B8" s="10" t="s">
        <v>40</v>
      </c>
      <c r="C8" s="2">
        <v>102</v>
      </c>
      <c r="D8" s="2"/>
    </row>
    <row r="9" spans="1:5" x14ac:dyDescent="0.25">
      <c r="A9" s="3" t="s">
        <v>283</v>
      </c>
      <c r="B9" s="2" t="s">
        <v>39</v>
      </c>
      <c r="C9" s="2">
        <v>145.80000000000001</v>
      </c>
      <c r="D9" s="2"/>
    </row>
    <row r="10" spans="1:5" ht="16.5" customHeight="1" x14ac:dyDescent="0.25">
      <c r="A10" s="3" t="s">
        <v>283</v>
      </c>
      <c r="B10" s="8" t="s">
        <v>38</v>
      </c>
      <c r="C10" s="2">
        <v>109.94999999999999</v>
      </c>
      <c r="D10" s="2"/>
    </row>
    <row r="11" spans="1:5" x14ac:dyDescent="0.25">
      <c r="A11" s="3" t="s">
        <v>283</v>
      </c>
      <c r="B11" s="8" t="s">
        <v>37</v>
      </c>
      <c r="C11" s="2">
        <v>148.80000000000001</v>
      </c>
      <c r="D11" s="2"/>
    </row>
    <row r="12" spans="1:5" ht="14.25" customHeight="1" x14ac:dyDescent="0.25">
      <c r="A12" s="3" t="s">
        <v>283</v>
      </c>
      <c r="B12" s="8" t="s">
        <v>36</v>
      </c>
      <c r="C12" s="2">
        <v>78.300000000000011</v>
      </c>
      <c r="D12" s="2"/>
    </row>
    <row r="13" spans="1:5" x14ac:dyDescent="0.25">
      <c r="A13" s="3" t="s">
        <v>283</v>
      </c>
      <c r="B13" s="2" t="s">
        <v>35</v>
      </c>
      <c r="C13" s="2">
        <v>73.800000000000011</v>
      </c>
      <c r="D13" s="2"/>
    </row>
    <row r="14" spans="1:5" x14ac:dyDescent="0.25">
      <c r="A14" s="3" t="s">
        <v>283</v>
      </c>
      <c r="B14" s="8" t="s">
        <v>34</v>
      </c>
      <c r="C14" s="2">
        <v>40.799999999999997</v>
      </c>
      <c r="D14" s="2"/>
    </row>
    <row r="15" spans="1:5" x14ac:dyDescent="0.25">
      <c r="A15" s="3" t="s">
        <v>283</v>
      </c>
      <c r="B15" s="8" t="s">
        <v>33</v>
      </c>
      <c r="C15" s="2">
        <v>40.049999999999997</v>
      </c>
      <c r="D15" s="2"/>
    </row>
    <row r="16" spans="1:5" x14ac:dyDescent="0.25">
      <c r="A16" s="3" t="s">
        <v>283</v>
      </c>
      <c r="B16" s="8" t="s">
        <v>32</v>
      </c>
      <c r="C16" s="2">
        <v>30.299999999999997</v>
      </c>
      <c r="D16" s="2"/>
    </row>
    <row r="17" spans="1:4" x14ac:dyDescent="0.25">
      <c r="A17" s="3" t="s">
        <v>283</v>
      </c>
      <c r="B17" s="8" t="s">
        <v>31</v>
      </c>
      <c r="C17" s="2">
        <v>36.599999999999994</v>
      </c>
      <c r="D17" s="2"/>
    </row>
    <row r="18" spans="1:4" x14ac:dyDescent="0.25">
      <c r="A18" s="3" t="s">
        <v>283</v>
      </c>
      <c r="B18" s="8" t="s">
        <v>30</v>
      </c>
      <c r="C18" s="2">
        <v>19.5</v>
      </c>
      <c r="D18" s="2"/>
    </row>
    <row r="19" spans="1:4" ht="16.5" customHeight="1" x14ac:dyDescent="0.25">
      <c r="A19" s="3" t="s">
        <v>283</v>
      </c>
      <c r="B19" s="8" t="s">
        <v>29</v>
      </c>
      <c r="C19" s="2">
        <v>156.30000000000001</v>
      </c>
      <c r="D19" s="2"/>
    </row>
    <row r="20" spans="1:4" x14ac:dyDescent="0.25">
      <c r="A20" s="3" t="s">
        <v>283</v>
      </c>
      <c r="B20" s="8" t="s">
        <v>28</v>
      </c>
      <c r="C20" s="2">
        <v>129.89999999999998</v>
      </c>
      <c r="D20" s="2"/>
    </row>
    <row r="21" spans="1:4" x14ac:dyDescent="0.25">
      <c r="A21" s="3" t="s">
        <v>283</v>
      </c>
      <c r="B21" s="8" t="s">
        <v>27</v>
      </c>
      <c r="C21" s="2">
        <v>117.75</v>
      </c>
      <c r="D21" s="2"/>
    </row>
    <row r="22" spans="1:4" x14ac:dyDescent="0.25">
      <c r="A22" s="3" t="s">
        <v>283</v>
      </c>
      <c r="B22" s="8" t="s">
        <v>26</v>
      </c>
      <c r="C22" s="2">
        <v>140.39999999999998</v>
      </c>
      <c r="D22" s="2"/>
    </row>
    <row r="23" spans="1:4" x14ac:dyDescent="0.25">
      <c r="A23" s="3" t="s">
        <v>283</v>
      </c>
      <c r="B23" s="8" t="s">
        <v>25</v>
      </c>
      <c r="C23" s="2">
        <v>129.89999999999998</v>
      </c>
      <c r="D23" s="2"/>
    </row>
    <row r="24" spans="1:4" x14ac:dyDescent="0.25">
      <c r="A24" s="3" t="s">
        <v>283</v>
      </c>
      <c r="B24" s="2" t="s">
        <v>258</v>
      </c>
      <c r="C24" s="2">
        <v>108</v>
      </c>
      <c r="D24" s="2"/>
    </row>
    <row r="25" spans="1:4" ht="30" x14ac:dyDescent="0.25">
      <c r="A25" s="3" t="s">
        <v>283</v>
      </c>
      <c r="B25" s="10" t="s">
        <v>259</v>
      </c>
      <c r="C25" s="2">
        <v>39</v>
      </c>
      <c r="D25" s="2"/>
    </row>
    <row r="26" spans="1:4" x14ac:dyDescent="0.25">
      <c r="A26" s="3" t="s">
        <v>283</v>
      </c>
      <c r="B26" s="10" t="s">
        <v>260</v>
      </c>
      <c r="C26" s="2">
        <v>149.69999999999999</v>
      </c>
      <c r="D26" s="2"/>
    </row>
    <row r="27" spans="1:4" ht="45" x14ac:dyDescent="0.25">
      <c r="A27" s="3" t="s">
        <v>283</v>
      </c>
      <c r="B27" s="10" t="s">
        <v>261</v>
      </c>
      <c r="C27" s="2">
        <v>67.2</v>
      </c>
      <c r="D27" s="2"/>
    </row>
  </sheetData>
  <hyperlinks>
    <hyperlink ref="E1" r:id="rId1" display="https://itrtov.com/a151452-osnovnye-harakteristiki-nekotoryh.html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7" sqref="F7"/>
    </sheetView>
  </sheetViews>
  <sheetFormatPr defaultRowHeight="15" x14ac:dyDescent="0.25"/>
  <cols>
    <col min="2" max="2" width="50.5703125" style="2" customWidth="1"/>
    <col min="4" max="4" width="26.42578125" customWidth="1"/>
  </cols>
  <sheetData>
    <row r="1" spans="1:6" x14ac:dyDescent="0.25">
      <c r="B1" s="33" t="s">
        <v>265</v>
      </c>
      <c r="C1" s="35"/>
      <c r="D1" s="36" t="s">
        <v>249</v>
      </c>
      <c r="F1" s="39" t="s">
        <v>368</v>
      </c>
    </row>
    <row r="2" spans="1:6" x14ac:dyDescent="0.25">
      <c r="A2" s="2"/>
      <c r="B2" s="2" t="s">
        <v>149</v>
      </c>
      <c r="D2" s="2">
        <v>239.32000000000002</v>
      </c>
    </row>
    <row r="3" spans="1:6" s="4" customFormat="1" ht="19.5" customHeight="1" x14ac:dyDescent="0.25">
      <c r="A3" s="3"/>
      <c r="B3" s="8" t="s">
        <v>264</v>
      </c>
      <c r="D3" s="3">
        <v>16.585000000000001</v>
      </c>
    </row>
    <row r="4" spans="1:6" ht="20.25" customHeight="1" x14ac:dyDescent="0.25">
      <c r="A4" s="2"/>
      <c r="B4" s="8" t="s">
        <v>150</v>
      </c>
      <c r="D4" s="2">
        <v>34.565000000000005</v>
      </c>
    </row>
    <row r="5" spans="1:6" x14ac:dyDescent="0.25">
      <c r="A5" s="2"/>
      <c r="B5" s="10" t="s">
        <v>151</v>
      </c>
      <c r="D5" s="2">
        <v>122.76</v>
      </c>
    </row>
    <row r="6" spans="1:6" x14ac:dyDescent="0.25">
      <c r="A6" s="2"/>
      <c r="B6" s="10" t="s">
        <v>152</v>
      </c>
      <c r="D6" s="2">
        <v>54.25</v>
      </c>
    </row>
    <row r="7" spans="1:6" x14ac:dyDescent="0.25">
      <c r="B7" s="8" t="s">
        <v>153</v>
      </c>
      <c r="D7" s="2">
        <v>113.61499999999999</v>
      </c>
    </row>
    <row r="8" spans="1:6" x14ac:dyDescent="0.25">
      <c r="B8" s="10" t="s">
        <v>154</v>
      </c>
      <c r="D8" s="2">
        <v>339.14000000000004</v>
      </c>
    </row>
    <row r="9" spans="1:6" x14ac:dyDescent="0.25">
      <c r="B9" s="10" t="s">
        <v>155</v>
      </c>
      <c r="D9" s="2">
        <v>369.67500000000001</v>
      </c>
    </row>
    <row r="10" spans="1:6" x14ac:dyDescent="0.25">
      <c r="B10" s="8" t="s">
        <v>156</v>
      </c>
      <c r="D10" s="2">
        <v>369.67500000000001</v>
      </c>
    </row>
    <row r="11" spans="1:6" x14ac:dyDescent="0.25">
      <c r="B11" s="10" t="s">
        <v>157</v>
      </c>
      <c r="D11" s="2">
        <v>411.52500000000003</v>
      </c>
    </row>
    <row r="12" spans="1:6" x14ac:dyDescent="0.25">
      <c r="B12" s="10" t="s">
        <v>158</v>
      </c>
      <c r="D12" s="2">
        <v>339.14000000000004</v>
      </c>
    </row>
    <row r="13" spans="1:6" ht="30" x14ac:dyDescent="0.25">
      <c r="B13" s="10" t="s">
        <v>159</v>
      </c>
      <c r="D13" s="2">
        <v>369.67500000000001</v>
      </c>
    </row>
    <row r="14" spans="1:6" x14ac:dyDescent="0.25">
      <c r="B14" s="10" t="s">
        <v>160</v>
      </c>
      <c r="D14" s="2">
        <v>369.67500000000001</v>
      </c>
    </row>
    <row r="15" spans="1:6" x14ac:dyDescent="0.25">
      <c r="B15" s="10" t="s">
        <v>161</v>
      </c>
      <c r="D15" s="2">
        <v>122.76</v>
      </c>
    </row>
    <row r="16" spans="1:6" x14ac:dyDescent="0.25">
      <c r="B16" s="10" t="s">
        <v>162</v>
      </c>
      <c r="D16" s="2">
        <v>122.76</v>
      </c>
    </row>
    <row r="17" spans="2:4" x14ac:dyDescent="0.25">
      <c r="B17" s="10" t="s">
        <v>163</v>
      </c>
      <c r="D17" s="2">
        <v>22.32</v>
      </c>
    </row>
    <row r="18" spans="2:4" s="4" customFormat="1" ht="28.5" customHeight="1" x14ac:dyDescent="0.25">
      <c r="B18" s="8" t="s">
        <v>164</v>
      </c>
      <c r="D18" s="3">
        <v>169.41499999999999</v>
      </c>
    </row>
    <row r="19" spans="2:4" x14ac:dyDescent="0.25">
      <c r="B19" s="10" t="s">
        <v>165</v>
      </c>
      <c r="D19" s="2">
        <v>34.565000000000005</v>
      </c>
    </row>
    <row r="20" spans="2:4" x14ac:dyDescent="0.25">
      <c r="B20" s="10" t="s">
        <v>166</v>
      </c>
      <c r="D20" s="2">
        <v>21.855</v>
      </c>
    </row>
    <row r="21" spans="2:4" x14ac:dyDescent="0.25">
      <c r="B21" s="10" t="s">
        <v>167</v>
      </c>
      <c r="D21" s="2">
        <v>23.715000000000003</v>
      </c>
    </row>
    <row r="22" spans="2:4" x14ac:dyDescent="0.25">
      <c r="B22" s="10" t="s">
        <v>168</v>
      </c>
      <c r="D22" s="2">
        <v>24.8</v>
      </c>
    </row>
    <row r="23" spans="2:4" ht="30" x14ac:dyDescent="0.25">
      <c r="B23" s="10" t="s">
        <v>169</v>
      </c>
      <c r="D23" s="2">
        <v>34.565000000000005</v>
      </c>
    </row>
    <row r="24" spans="2:4" ht="30" x14ac:dyDescent="0.25">
      <c r="B24" s="10" t="s">
        <v>170</v>
      </c>
      <c r="D24" s="2">
        <v>34.565000000000005</v>
      </c>
    </row>
    <row r="25" spans="2:4" x14ac:dyDescent="0.25">
      <c r="B25" s="10" t="s">
        <v>171</v>
      </c>
      <c r="D25" s="2">
        <v>34.565000000000005</v>
      </c>
    </row>
    <row r="26" spans="2:4" ht="30" x14ac:dyDescent="0.25">
      <c r="B26" s="10" t="s">
        <v>172</v>
      </c>
      <c r="D26" s="2">
        <v>272.8</v>
      </c>
    </row>
    <row r="27" spans="2:4" x14ac:dyDescent="0.25">
      <c r="B27" s="10" t="s">
        <v>173</v>
      </c>
      <c r="D27" s="2">
        <v>272.8</v>
      </c>
    </row>
    <row r="28" spans="2:4" x14ac:dyDescent="0.25">
      <c r="B28" s="10" t="s">
        <v>174</v>
      </c>
      <c r="D28" s="2">
        <v>103.53999999999999</v>
      </c>
    </row>
    <row r="29" spans="2:4" x14ac:dyDescent="0.25">
      <c r="B29" s="10" t="s">
        <v>175</v>
      </c>
      <c r="D29" s="2">
        <v>122.76</v>
      </c>
    </row>
    <row r="30" spans="2:4" ht="60" x14ac:dyDescent="0.25">
      <c r="B30" s="10" t="s">
        <v>176</v>
      </c>
      <c r="D30" s="2">
        <v>202.89500000000001</v>
      </c>
    </row>
    <row r="31" spans="2:4" ht="30" x14ac:dyDescent="0.25">
      <c r="B31" s="10" t="s">
        <v>177</v>
      </c>
      <c r="D31" s="2">
        <v>224.75</v>
      </c>
    </row>
  </sheetData>
  <hyperlinks>
    <hyperlink ref="F1" r:id="rId1" display="https://itrtov.com/a151452-osnovnye-harakteristiki-nekotoryh.html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B64" sqref="B64"/>
    </sheetView>
  </sheetViews>
  <sheetFormatPr defaultRowHeight="15" x14ac:dyDescent="0.25"/>
  <cols>
    <col min="2" max="2" width="52.85546875" customWidth="1"/>
    <col min="4" max="4" width="19" style="2" customWidth="1"/>
  </cols>
  <sheetData>
    <row r="1" spans="1:6" x14ac:dyDescent="0.25">
      <c r="B1" s="33" t="s">
        <v>265</v>
      </c>
      <c r="C1" s="35"/>
      <c r="D1" s="33" t="s">
        <v>249</v>
      </c>
      <c r="F1" s="39" t="s">
        <v>369</v>
      </c>
    </row>
    <row r="2" spans="1:6" x14ac:dyDescent="0.25">
      <c r="A2" s="2"/>
      <c r="B2" s="2" t="s">
        <v>135</v>
      </c>
      <c r="D2" s="2">
        <v>166.08</v>
      </c>
    </row>
    <row r="3" spans="1:6" x14ac:dyDescent="0.25">
      <c r="A3" s="2"/>
      <c r="B3" s="2" t="s">
        <v>134</v>
      </c>
      <c r="D3" s="2">
        <v>18.880000000000003</v>
      </c>
    </row>
    <row r="4" spans="1:6" ht="45" x14ac:dyDescent="0.25">
      <c r="A4" s="2"/>
      <c r="B4" s="10" t="s">
        <v>133</v>
      </c>
      <c r="D4" s="2">
        <v>89.44</v>
      </c>
    </row>
    <row r="5" spans="1:6" ht="30" x14ac:dyDescent="0.25">
      <c r="A5" s="2"/>
      <c r="B5" s="10" t="s">
        <v>132</v>
      </c>
      <c r="D5" s="2">
        <v>89.44</v>
      </c>
    </row>
    <row r="6" spans="1:6" x14ac:dyDescent="0.25">
      <c r="A6" s="2"/>
      <c r="B6" s="10" t="s">
        <v>105</v>
      </c>
      <c r="D6" s="2">
        <v>17.919999999999998</v>
      </c>
    </row>
    <row r="7" spans="1:6" x14ac:dyDescent="0.25">
      <c r="B7" s="2"/>
      <c r="D7" s="2">
        <v>0</v>
      </c>
    </row>
    <row r="8" spans="1:6" ht="30" x14ac:dyDescent="0.25">
      <c r="B8" s="10" t="s">
        <v>131</v>
      </c>
      <c r="D8" s="2">
        <v>244.48000000000002</v>
      </c>
    </row>
    <row r="9" spans="1:6" ht="30" x14ac:dyDescent="0.25">
      <c r="B9" s="10" t="s">
        <v>130</v>
      </c>
      <c r="D9" s="2">
        <v>118.56</v>
      </c>
    </row>
    <row r="10" spans="1:6" ht="30" x14ac:dyDescent="0.25">
      <c r="B10" s="10" t="s">
        <v>125</v>
      </c>
      <c r="D10" s="2">
        <v>132.32000000000002</v>
      </c>
    </row>
    <row r="11" spans="1:6" ht="30" x14ac:dyDescent="0.25">
      <c r="B11" s="10" t="s">
        <v>129</v>
      </c>
      <c r="D11" s="2">
        <v>148.64000000000001</v>
      </c>
    </row>
    <row r="12" spans="1:6" x14ac:dyDescent="0.25">
      <c r="B12" s="10" t="s">
        <v>128</v>
      </c>
      <c r="D12" s="2">
        <v>187.42400000000001</v>
      </c>
    </row>
    <row r="13" spans="1:6" ht="45" x14ac:dyDescent="0.25">
      <c r="B13" s="10" t="s">
        <v>127</v>
      </c>
      <c r="D13" s="2">
        <v>38.72</v>
      </c>
    </row>
    <row r="14" spans="1:6" ht="30" x14ac:dyDescent="0.25">
      <c r="B14" s="10" t="s">
        <v>126</v>
      </c>
      <c r="D14" s="2">
        <v>89.44</v>
      </c>
    </row>
    <row r="15" spans="1:6" ht="30" x14ac:dyDescent="0.25">
      <c r="B15" s="10" t="s">
        <v>125</v>
      </c>
      <c r="D15" s="2">
        <v>132.32000000000002</v>
      </c>
    </row>
    <row r="16" spans="1:6" x14ac:dyDescent="0.25">
      <c r="B16" s="10" t="s">
        <v>124</v>
      </c>
      <c r="D16" s="2">
        <v>177.28</v>
      </c>
    </row>
    <row r="17" spans="2:4" x14ac:dyDescent="0.25">
      <c r="B17" s="10" t="s">
        <v>123</v>
      </c>
      <c r="D17" s="2">
        <v>85.600000000000009</v>
      </c>
    </row>
    <row r="18" spans="2:4" x14ac:dyDescent="0.25">
      <c r="B18" s="10" t="s">
        <v>122</v>
      </c>
      <c r="D18" s="2">
        <v>41.760000000000005</v>
      </c>
    </row>
    <row r="19" spans="2:4" x14ac:dyDescent="0.25">
      <c r="B19" s="10" t="s">
        <v>121</v>
      </c>
      <c r="D19" s="2">
        <v>33.92</v>
      </c>
    </row>
    <row r="20" spans="2:4" x14ac:dyDescent="0.25">
      <c r="B20" s="10" t="s">
        <v>120</v>
      </c>
      <c r="D20" s="2">
        <v>33.92</v>
      </c>
    </row>
    <row r="21" spans="2:4" ht="30" x14ac:dyDescent="0.25">
      <c r="B21" s="10" t="s">
        <v>119</v>
      </c>
      <c r="D21" s="2">
        <v>34.880000000000003</v>
      </c>
    </row>
    <row r="22" spans="2:4" x14ac:dyDescent="0.25">
      <c r="B22" s="10" t="s">
        <v>95</v>
      </c>
      <c r="D22" s="2">
        <v>30.24</v>
      </c>
    </row>
    <row r="23" spans="2:4" x14ac:dyDescent="0.25">
      <c r="B23" s="10" t="s">
        <v>96</v>
      </c>
      <c r="D23" s="2">
        <v>21.44</v>
      </c>
    </row>
    <row r="24" spans="2:4" x14ac:dyDescent="0.25">
      <c r="B24" s="10" t="s">
        <v>118</v>
      </c>
      <c r="D24" s="2">
        <v>118.56</v>
      </c>
    </row>
    <row r="25" spans="2:4" x14ac:dyDescent="0.25">
      <c r="B25" s="10" t="s">
        <v>117</v>
      </c>
      <c r="D25" s="2">
        <v>132.32000000000002</v>
      </c>
    </row>
    <row r="26" spans="2:4" x14ac:dyDescent="0.25">
      <c r="B26" s="10" t="s">
        <v>116</v>
      </c>
      <c r="D26" s="2">
        <v>244.48000000000002</v>
      </c>
    </row>
    <row r="27" spans="2:4" x14ac:dyDescent="0.25">
      <c r="B27" s="10" t="s">
        <v>115</v>
      </c>
      <c r="D27" s="2">
        <v>38.080000000000005</v>
      </c>
    </row>
    <row r="28" spans="2:4" x14ac:dyDescent="0.25">
      <c r="B28" s="10" t="s">
        <v>114</v>
      </c>
      <c r="D28" s="2">
        <v>118.56</v>
      </c>
    </row>
    <row r="29" spans="2:4" x14ac:dyDescent="0.25">
      <c r="B29" s="10" t="s">
        <v>104</v>
      </c>
      <c r="D29" s="2">
        <v>202.56</v>
      </c>
    </row>
    <row r="30" spans="2:4" ht="30" x14ac:dyDescent="0.25">
      <c r="B30" s="10" t="s">
        <v>113</v>
      </c>
      <c r="D30" s="2">
        <v>133.76</v>
      </c>
    </row>
    <row r="31" spans="2:4" x14ac:dyDescent="0.25">
      <c r="B31" s="10" t="s">
        <v>112</v>
      </c>
      <c r="D31" s="2">
        <v>133.76</v>
      </c>
    </row>
    <row r="32" spans="2:4" ht="30" x14ac:dyDescent="0.25">
      <c r="B32" s="10" t="s">
        <v>111</v>
      </c>
      <c r="D32" s="2">
        <v>180.32000000000002</v>
      </c>
    </row>
    <row r="33" spans="2:4" ht="30" x14ac:dyDescent="0.25">
      <c r="B33" s="10" t="s">
        <v>110</v>
      </c>
      <c r="D33" s="2">
        <v>111.68</v>
      </c>
    </row>
    <row r="34" spans="2:4" x14ac:dyDescent="0.25">
      <c r="B34" s="10" t="s">
        <v>109</v>
      </c>
      <c r="D34" s="2">
        <v>22.400000000000002</v>
      </c>
    </row>
    <row r="35" spans="2:4" x14ac:dyDescent="0.25">
      <c r="B35" s="10" t="s">
        <v>108</v>
      </c>
      <c r="D35" s="2">
        <v>22.400000000000002</v>
      </c>
    </row>
    <row r="36" spans="2:4" ht="30" x14ac:dyDescent="0.25">
      <c r="B36" s="10" t="s">
        <v>107</v>
      </c>
      <c r="D36" s="2">
        <v>30.24</v>
      </c>
    </row>
    <row r="37" spans="2:4" s="4" customFormat="1" ht="21.75" customHeight="1" x14ac:dyDescent="0.25">
      <c r="B37" s="8" t="s">
        <v>106</v>
      </c>
      <c r="D37" s="3">
        <v>132.32000000000002</v>
      </c>
    </row>
    <row r="38" spans="2:4" ht="30" x14ac:dyDescent="0.25">
      <c r="B38" s="10" t="s">
        <v>97</v>
      </c>
      <c r="D38" s="2">
        <v>22.400000000000002</v>
      </c>
    </row>
    <row r="39" spans="2:4" x14ac:dyDescent="0.25">
      <c r="B39" s="10" t="s">
        <v>105</v>
      </c>
      <c r="D39" s="2">
        <v>19.52</v>
      </c>
    </row>
    <row r="40" spans="2:4" x14ac:dyDescent="0.25">
      <c r="B40" s="10" t="s">
        <v>105</v>
      </c>
      <c r="D40" s="2">
        <v>19.52</v>
      </c>
    </row>
    <row r="41" spans="2:4" x14ac:dyDescent="0.25">
      <c r="B41" s="10" t="s">
        <v>104</v>
      </c>
      <c r="D41" s="2">
        <v>202.56</v>
      </c>
    </row>
    <row r="42" spans="2:4" x14ac:dyDescent="0.25">
      <c r="B42" s="10" t="s">
        <v>103</v>
      </c>
      <c r="D42" s="2">
        <v>244.48000000000002</v>
      </c>
    </row>
    <row r="43" spans="2:4" x14ac:dyDescent="0.25">
      <c r="B43" s="10" t="s">
        <v>102</v>
      </c>
      <c r="D43" s="2">
        <v>46.72</v>
      </c>
    </row>
    <row r="44" spans="2:4" x14ac:dyDescent="0.25">
      <c r="B44" s="10" t="s">
        <v>101</v>
      </c>
      <c r="D44" s="2">
        <v>18.72</v>
      </c>
    </row>
    <row r="45" spans="2:4" x14ac:dyDescent="0.25">
      <c r="B45" s="10" t="s">
        <v>103</v>
      </c>
      <c r="D45" s="2">
        <v>244.48000000000002</v>
      </c>
    </row>
    <row r="46" spans="2:4" ht="30" x14ac:dyDescent="0.25">
      <c r="B46" s="10" t="s">
        <v>136</v>
      </c>
      <c r="D46" s="2">
        <v>26.400000000000002</v>
      </c>
    </row>
    <row r="47" spans="2:4" s="5" customFormat="1" ht="36" customHeight="1" x14ac:dyDescent="0.25">
      <c r="B47" s="7" t="s">
        <v>137</v>
      </c>
      <c r="D47" s="6">
        <v>118.56</v>
      </c>
    </row>
    <row r="48" spans="2:4" s="5" customFormat="1" ht="36" customHeight="1" x14ac:dyDescent="0.25">
      <c r="B48" s="7" t="s">
        <v>138</v>
      </c>
      <c r="D48" s="6">
        <v>118.56</v>
      </c>
    </row>
    <row r="49" spans="2:4" s="5" customFormat="1" ht="36" customHeight="1" x14ac:dyDescent="0.25">
      <c r="B49" s="7" t="s">
        <v>139</v>
      </c>
      <c r="D49" s="6">
        <v>118.56</v>
      </c>
    </row>
    <row r="50" spans="2:4" s="5" customFormat="1" ht="36" customHeight="1" x14ac:dyDescent="0.25">
      <c r="B50" s="7" t="s">
        <v>148</v>
      </c>
      <c r="D50" s="6">
        <v>133.76</v>
      </c>
    </row>
    <row r="51" spans="2:4" s="5" customFormat="1" ht="36" customHeight="1" x14ac:dyDescent="0.25">
      <c r="B51" s="8" t="s">
        <v>98</v>
      </c>
      <c r="D51" s="6">
        <v>132.32000000000002</v>
      </c>
    </row>
    <row r="52" spans="2:4" s="5" customFormat="1" ht="36" customHeight="1" x14ac:dyDescent="0.25">
      <c r="B52" s="7" t="s">
        <v>140</v>
      </c>
      <c r="D52" s="6">
        <v>132.32000000000002</v>
      </c>
    </row>
    <row r="53" spans="2:4" s="5" customFormat="1" ht="36" customHeight="1" x14ac:dyDescent="0.25">
      <c r="B53" s="7" t="s">
        <v>142</v>
      </c>
      <c r="D53" s="6">
        <v>209.28000000000003</v>
      </c>
    </row>
    <row r="54" spans="2:4" x14ac:dyDescent="0.25">
      <c r="B54" s="7" t="s">
        <v>141</v>
      </c>
      <c r="D54" s="2">
        <v>157.76</v>
      </c>
    </row>
    <row r="55" spans="2:4" ht="30" x14ac:dyDescent="0.25">
      <c r="B55" s="10" t="s">
        <v>143</v>
      </c>
      <c r="D55" s="2">
        <v>38.080000000000005</v>
      </c>
    </row>
    <row r="56" spans="2:4" ht="45" x14ac:dyDescent="0.25">
      <c r="B56" s="10" t="s">
        <v>144</v>
      </c>
      <c r="D56" s="2">
        <v>30.24</v>
      </c>
    </row>
    <row r="57" spans="2:4" x14ac:dyDescent="0.25">
      <c r="B57" s="10" t="s">
        <v>145</v>
      </c>
      <c r="D57" s="2">
        <v>57.120000000000005</v>
      </c>
    </row>
    <row r="58" spans="2:4" ht="30" x14ac:dyDescent="0.25">
      <c r="B58" s="10" t="s">
        <v>99</v>
      </c>
      <c r="D58" s="2">
        <v>20.96</v>
      </c>
    </row>
    <row r="59" spans="2:4" x14ac:dyDescent="0.25">
      <c r="B59" s="10" t="s">
        <v>100</v>
      </c>
      <c r="D59" s="2">
        <v>20.96</v>
      </c>
    </row>
    <row r="60" spans="2:4" x14ac:dyDescent="0.25">
      <c r="B60" s="10" t="s">
        <v>146</v>
      </c>
      <c r="D60" s="2">
        <v>180.32000000000002</v>
      </c>
    </row>
    <row r="61" spans="2:4" x14ac:dyDescent="0.25">
      <c r="B61" s="10" t="s">
        <v>147</v>
      </c>
      <c r="D61" s="2">
        <v>180.32000000000002</v>
      </c>
    </row>
    <row r="62" spans="2:4" x14ac:dyDescent="0.25">
      <c r="B62" s="10" t="s">
        <v>377</v>
      </c>
      <c r="D62" s="2">
        <v>142.4</v>
      </c>
    </row>
    <row r="63" spans="2:4" ht="30" x14ac:dyDescent="0.25">
      <c r="B63" s="10" t="s">
        <v>378</v>
      </c>
      <c r="D63" s="2">
        <v>123.2</v>
      </c>
    </row>
    <row r="64" spans="2:4" x14ac:dyDescent="0.25">
      <c r="B64" s="10" t="s">
        <v>379</v>
      </c>
      <c r="D64" s="2">
        <v>128.16</v>
      </c>
    </row>
  </sheetData>
  <hyperlinks>
    <hyperlink ref="F1" r:id="rId1" display="https://itrtov.com/a151452-osnovnye-harakteristiki-nekotoryh.html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I8" sqref="I8"/>
    </sheetView>
  </sheetViews>
  <sheetFormatPr defaultRowHeight="15" x14ac:dyDescent="0.25"/>
  <cols>
    <col min="2" max="2" width="41.28515625" customWidth="1"/>
    <col min="3" max="3" width="20" style="29" customWidth="1"/>
  </cols>
  <sheetData>
    <row r="1" spans="1:5" x14ac:dyDescent="0.25">
      <c r="B1" s="33" t="s">
        <v>265</v>
      </c>
      <c r="C1" s="34" t="s">
        <v>249</v>
      </c>
      <c r="E1" s="39" t="s">
        <v>370</v>
      </c>
    </row>
    <row r="2" spans="1:5" ht="30" x14ac:dyDescent="0.25">
      <c r="A2" s="2"/>
      <c r="B2" s="10" t="s">
        <v>178</v>
      </c>
      <c r="C2" s="29">
        <v>117.496</v>
      </c>
    </row>
    <row r="3" spans="1:5" x14ac:dyDescent="0.25">
      <c r="A3" s="2"/>
      <c r="B3" s="10" t="s">
        <v>179</v>
      </c>
      <c r="C3" s="29">
        <v>110.19999999999999</v>
      </c>
    </row>
    <row r="4" spans="1:5" x14ac:dyDescent="0.25">
      <c r="A4" s="2"/>
      <c r="B4" s="10" t="s">
        <v>180</v>
      </c>
      <c r="C4" s="29">
        <v>172.52</v>
      </c>
    </row>
    <row r="5" spans="1:5" ht="30" x14ac:dyDescent="0.25">
      <c r="A5" s="2"/>
      <c r="B5" s="10" t="s">
        <v>181</v>
      </c>
      <c r="C5" s="29">
        <v>172.52</v>
      </c>
    </row>
    <row r="6" spans="1:5" ht="19.5" customHeight="1" x14ac:dyDescent="0.25">
      <c r="A6" s="3"/>
      <c r="B6" s="8" t="s">
        <v>182</v>
      </c>
      <c r="C6" s="29">
        <v>168.87199999999999</v>
      </c>
    </row>
    <row r="7" spans="1:5" x14ac:dyDescent="0.25">
      <c r="B7" s="32" t="s">
        <v>183</v>
      </c>
      <c r="C7" s="29">
        <v>167.65600000000001</v>
      </c>
    </row>
    <row r="8" spans="1:5" x14ac:dyDescent="0.25">
      <c r="B8" s="10" t="s">
        <v>184</v>
      </c>
      <c r="C8" s="29">
        <v>189.24</v>
      </c>
    </row>
    <row r="9" spans="1:5" x14ac:dyDescent="0.25">
      <c r="B9" s="10" t="s">
        <v>185</v>
      </c>
      <c r="C9" s="29">
        <v>30.552000000000003</v>
      </c>
    </row>
    <row r="10" spans="1:5" x14ac:dyDescent="0.25">
      <c r="B10" s="10" t="s">
        <v>186</v>
      </c>
      <c r="C10" s="29">
        <v>31.616</v>
      </c>
    </row>
    <row r="11" spans="1:5" x14ac:dyDescent="0.25">
      <c r="B11" s="10" t="s">
        <v>187</v>
      </c>
      <c r="C11" s="29">
        <v>30.552000000000003</v>
      </c>
    </row>
    <row r="12" spans="1:5" x14ac:dyDescent="0.25">
      <c r="B12" s="10" t="s">
        <v>188</v>
      </c>
      <c r="C12" s="29">
        <v>29.488</v>
      </c>
    </row>
    <row r="13" spans="1:5" ht="30" x14ac:dyDescent="0.25">
      <c r="B13" s="10" t="s">
        <v>189</v>
      </c>
      <c r="C13" s="29">
        <v>30.552000000000003</v>
      </c>
    </row>
    <row r="14" spans="1:5" x14ac:dyDescent="0.25">
      <c r="B14" s="10" t="s">
        <v>190</v>
      </c>
      <c r="C14" s="29">
        <v>46.967999999999996</v>
      </c>
    </row>
    <row r="15" spans="1:5" ht="30" x14ac:dyDescent="0.25">
      <c r="B15" s="10" t="s">
        <v>191</v>
      </c>
      <c r="C15" s="29">
        <v>21.736000000000001</v>
      </c>
    </row>
    <row r="16" spans="1:5" ht="29.25" customHeight="1" x14ac:dyDescent="0.25">
      <c r="B16" s="10" t="s">
        <v>192</v>
      </c>
      <c r="C16" s="29">
        <v>21.736000000000001</v>
      </c>
    </row>
    <row r="17" spans="2:3" ht="30" x14ac:dyDescent="0.25">
      <c r="B17" s="10" t="s">
        <v>193</v>
      </c>
      <c r="C17" s="29">
        <v>23.864000000000001</v>
      </c>
    </row>
    <row r="18" spans="2:3" x14ac:dyDescent="0.25">
      <c r="B18" s="10" t="s">
        <v>194</v>
      </c>
      <c r="C18" s="29">
        <v>23.864000000000001</v>
      </c>
    </row>
    <row r="19" spans="2:3" x14ac:dyDescent="0.25">
      <c r="B19" s="10" t="s">
        <v>195</v>
      </c>
      <c r="C19" s="29">
        <v>130.56800000000001</v>
      </c>
    </row>
    <row r="20" spans="2:3" x14ac:dyDescent="0.25">
      <c r="B20" s="10" t="s">
        <v>196</v>
      </c>
      <c r="C20" s="29">
        <v>30.552000000000003</v>
      </c>
    </row>
    <row r="21" spans="2:3" ht="60" x14ac:dyDescent="0.25">
      <c r="B21" s="10" t="s">
        <v>197</v>
      </c>
      <c r="C21" s="29">
        <v>168.87199999999999</v>
      </c>
    </row>
    <row r="22" spans="2:3" ht="30" x14ac:dyDescent="0.25">
      <c r="B22" s="10" t="s">
        <v>198</v>
      </c>
      <c r="C22" s="29">
        <v>186.35199999999998</v>
      </c>
    </row>
    <row r="23" spans="2:3" ht="30" x14ac:dyDescent="0.25">
      <c r="B23" s="10" t="s">
        <v>199</v>
      </c>
      <c r="C23" s="29">
        <v>189.24</v>
      </c>
    </row>
    <row r="24" spans="2:3" x14ac:dyDescent="0.25">
      <c r="B24" s="10" t="s">
        <v>200</v>
      </c>
      <c r="C24" s="29">
        <v>18.544</v>
      </c>
    </row>
    <row r="25" spans="2:3" x14ac:dyDescent="0.25">
      <c r="B25" s="10" t="s">
        <v>201</v>
      </c>
      <c r="C25" s="29">
        <v>19.456000000000003</v>
      </c>
    </row>
    <row r="26" spans="2:3" ht="30" x14ac:dyDescent="0.25">
      <c r="B26" s="10" t="s">
        <v>202</v>
      </c>
      <c r="C26" s="29">
        <v>19.456000000000003</v>
      </c>
    </row>
    <row r="27" spans="2:3" x14ac:dyDescent="0.25">
      <c r="B27" s="10" t="s">
        <v>203</v>
      </c>
      <c r="C27" s="29">
        <v>52.592000000000006</v>
      </c>
    </row>
    <row r="28" spans="2:3" x14ac:dyDescent="0.25">
      <c r="B28" s="10" t="s">
        <v>204</v>
      </c>
      <c r="C28" s="29">
        <v>13.831999999999999</v>
      </c>
    </row>
    <row r="29" spans="2:3" ht="30" x14ac:dyDescent="0.25">
      <c r="B29" s="10" t="s">
        <v>205</v>
      </c>
      <c r="C29" s="29">
        <v>21.736000000000001</v>
      </c>
    </row>
    <row r="30" spans="2:3" x14ac:dyDescent="0.25">
      <c r="B30" s="10" t="s">
        <v>206</v>
      </c>
      <c r="C30" s="29">
        <v>21.736000000000001</v>
      </c>
    </row>
    <row r="31" spans="2:3" x14ac:dyDescent="0.25">
      <c r="B31" s="10" t="s">
        <v>207</v>
      </c>
      <c r="C31" s="29">
        <v>78.28</v>
      </c>
    </row>
    <row r="32" spans="2:3" ht="24.75" customHeight="1" x14ac:dyDescent="0.25">
      <c r="B32" s="7" t="s">
        <v>208</v>
      </c>
      <c r="C32" s="29">
        <v>127.83199999999999</v>
      </c>
    </row>
    <row r="33" spans="2:6" ht="20.25" customHeight="1" x14ac:dyDescent="0.25">
      <c r="B33" s="7" t="s">
        <v>209</v>
      </c>
      <c r="C33" s="29">
        <v>172.52</v>
      </c>
      <c r="F33" s="2"/>
    </row>
    <row r="34" spans="2:6" ht="21" customHeight="1" x14ac:dyDescent="0.25">
      <c r="B34" s="8" t="s">
        <v>210</v>
      </c>
      <c r="C34" s="29">
        <v>136.648</v>
      </c>
    </row>
    <row r="35" spans="2:6" ht="21.75" customHeight="1" x14ac:dyDescent="0.25">
      <c r="B35" s="7" t="s">
        <v>211</v>
      </c>
      <c r="C35" s="29">
        <v>30.552000000000003</v>
      </c>
    </row>
    <row r="36" spans="2:6" ht="45" x14ac:dyDescent="0.25">
      <c r="B36" s="10" t="s">
        <v>212</v>
      </c>
      <c r="C36" s="29">
        <v>30.552000000000003</v>
      </c>
    </row>
    <row r="37" spans="2:6" ht="45" x14ac:dyDescent="0.25">
      <c r="B37" s="10" t="s">
        <v>213</v>
      </c>
      <c r="C37" s="29">
        <v>52.592000000000006</v>
      </c>
    </row>
    <row r="38" spans="2:6" ht="45" x14ac:dyDescent="0.25">
      <c r="B38" s="10" t="s">
        <v>214</v>
      </c>
      <c r="C38" s="29">
        <v>36.783999999999999</v>
      </c>
    </row>
    <row r="39" spans="2:6" x14ac:dyDescent="0.25">
      <c r="B39" s="10" t="s">
        <v>215</v>
      </c>
      <c r="C39" s="29">
        <v>31.616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14" sqref="F14:F15"/>
    </sheetView>
  </sheetViews>
  <sheetFormatPr defaultRowHeight="15" x14ac:dyDescent="0.25"/>
  <cols>
    <col min="2" max="2" width="49.85546875" customWidth="1"/>
    <col min="3" max="3" width="21.7109375" style="29" customWidth="1"/>
  </cols>
  <sheetData>
    <row r="1" spans="1:5" x14ac:dyDescent="0.25">
      <c r="B1" s="33" t="s">
        <v>265</v>
      </c>
      <c r="C1" s="34" t="s">
        <v>249</v>
      </c>
      <c r="E1" s="39" t="s">
        <v>371</v>
      </c>
    </row>
    <row r="2" spans="1:5" s="4" customFormat="1" ht="18" customHeight="1" x14ac:dyDescent="0.25">
      <c r="A2" s="3"/>
      <c r="B2" s="8" t="s">
        <v>266</v>
      </c>
      <c r="C2" s="30">
        <v>16.64</v>
      </c>
    </row>
    <row r="3" spans="1:5" ht="30" x14ac:dyDescent="0.25">
      <c r="A3" s="2"/>
      <c r="B3" s="10" t="s">
        <v>267</v>
      </c>
      <c r="C3" s="29">
        <v>23.200000000000003</v>
      </c>
    </row>
    <row r="4" spans="1:5" x14ac:dyDescent="0.25">
      <c r="B4" s="2" t="s">
        <v>268</v>
      </c>
      <c r="C4" s="29">
        <v>73.44</v>
      </c>
    </row>
    <row r="5" spans="1:5" x14ac:dyDescent="0.25">
      <c r="B5" s="2" t="s">
        <v>281</v>
      </c>
      <c r="C5" s="29">
        <v>54.08</v>
      </c>
    </row>
    <row r="6" spans="1:5" ht="30" x14ac:dyDescent="0.25">
      <c r="B6" s="10" t="s">
        <v>280</v>
      </c>
      <c r="C6" s="29">
        <v>202.56</v>
      </c>
    </row>
    <row r="7" spans="1:5" ht="30" x14ac:dyDescent="0.25">
      <c r="B7" s="10" t="s">
        <v>269</v>
      </c>
      <c r="C7" s="29">
        <v>265.60000000000002</v>
      </c>
    </row>
    <row r="8" spans="1:5" ht="30" x14ac:dyDescent="0.25">
      <c r="B8" s="10" t="s">
        <v>270</v>
      </c>
      <c r="C8" s="29">
        <v>73.600000000000009</v>
      </c>
    </row>
    <row r="9" spans="1:5" x14ac:dyDescent="0.25">
      <c r="B9" s="10" t="s">
        <v>271</v>
      </c>
      <c r="C9" s="29">
        <v>54.400000000000006</v>
      </c>
    </row>
    <row r="10" spans="1:5" x14ac:dyDescent="0.25">
      <c r="B10" s="10" t="s">
        <v>272</v>
      </c>
      <c r="C10" s="29">
        <v>22.400000000000002</v>
      </c>
    </row>
    <row r="11" spans="1:5" x14ac:dyDescent="0.25">
      <c r="B11" s="10" t="s">
        <v>273</v>
      </c>
      <c r="C11" s="29">
        <v>104</v>
      </c>
    </row>
    <row r="12" spans="1:5" x14ac:dyDescent="0.25">
      <c r="B12" s="10" t="s">
        <v>274</v>
      </c>
      <c r="C12" s="29">
        <v>105.28</v>
      </c>
    </row>
    <row r="13" spans="1:5" ht="45" x14ac:dyDescent="0.25">
      <c r="B13" s="10" t="s">
        <v>275</v>
      </c>
      <c r="C13" s="29">
        <v>86.4</v>
      </c>
    </row>
    <row r="14" spans="1:5" x14ac:dyDescent="0.25">
      <c r="B14" s="10" t="s">
        <v>276</v>
      </c>
      <c r="C14" s="29">
        <v>88</v>
      </c>
    </row>
    <row r="15" spans="1:5" x14ac:dyDescent="0.25">
      <c r="B15" s="10" t="s">
        <v>277</v>
      </c>
      <c r="C15" s="29">
        <v>203.20000000000002</v>
      </c>
    </row>
    <row r="16" spans="1:5" ht="30" x14ac:dyDescent="0.25">
      <c r="B16" s="10" t="s">
        <v>278</v>
      </c>
      <c r="C16" s="29">
        <v>48</v>
      </c>
    </row>
    <row r="17" spans="2:3" x14ac:dyDescent="0.25">
      <c r="B17" s="10" t="s">
        <v>279</v>
      </c>
      <c r="C17" s="29">
        <v>86.4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I8" sqref="I8"/>
    </sheetView>
  </sheetViews>
  <sheetFormatPr defaultRowHeight="15" x14ac:dyDescent="0.25"/>
  <cols>
    <col min="2" max="2" width="57.140625" customWidth="1"/>
    <col min="3" max="3" width="21" style="2" customWidth="1"/>
  </cols>
  <sheetData>
    <row r="1" spans="1:5" x14ac:dyDescent="0.25">
      <c r="B1" s="33" t="s">
        <v>265</v>
      </c>
      <c r="C1" s="33" t="s">
        <v>250</v>
      </c>
      <c r="E1" s="39" t="s">
        <v>372</v>
      </c>
    </row>
    <row r="2" spans="1:5" x14ac:dyDescent="0.25">
      <c r="A2" s="2"/>
      <c r="B2" s="2" t="s">
        <v>284</v>
      </c>
      <c r="C2" s="2">
        <v>382.8</v>
      </c>
    </row>
    <row r="3" spans="1:5" x14ac:dyDescent="0.25">
      <c r="A3" s="2"/>
      <c r="B3" s="10" t="s">
        <v>285</v>
      </c>
      <c r="C3" s="2">
        <v>300</v>
      </c>
    </row>
    <row r="4" spans="1:5" x14ac:dyDescent="0.25">
      <c r="B4" s="2" t="s">
        <v>286</v>
      </c>
      <c r="C4" s="2">
        <v>178</v>
      </c>
    </row>
    <row r="5" spans="1:5" x14ac:dyDescent="0.25">
      <c r="B5" s="2" t="s">
        <v>287</v>
      </c>
      <c r="C5" s="2">
        <v>21</v>
      </c>
    </row>
    <row r="6" spans="1:5" ht="30" x14ac:dyDescent="0.25">
      <c r="B6" s="10" t="s">
        <v>288</v>
      </c>
      <c r="C6" s="2">
        <v>150</v>
      </c>
    </row>
    <row r="7" spans="1:5" x14ac:dyDescent="0.25">
      <c r="B7" s="2" t="s">
        <v>289</v>
      </c>
      <c r="C7" s="2">
        <v>14</v>
      </c>
    </row>
    <row r="8" spans="1:5" x14ac:dyDescent="0.25">
      <c r="B8" s="2" t="s">
        <v>290</v>
      </c>
      <c r="C8" s="2">
        <v>143.6</v>
      </c>
    </row>
    <row r="9" spans="1:5" x14ac:dyDescent="0.25">
      <c r="B9" s="2" t="s">
        <v>291</v>
      </c>
      <c r="C9" s="2">
        <v>34</v>
      </c>
    </row>
    <row r="10" spans="1:5" ht="30" x14ac:dyDescent="0.25">
      <c r="B10" s="10" t="s">
        <v>292</v>
      </c>
      <c r="C10" s="2">
        <v>200</v>
      </c>
    </row>
    <row r="11" spans="1:5" x14ac:dyDescent="0.25">
      <c r="B11" s="2" t="s">
        <v>293</v>
      </c>
      <c r="C11" s="2">
        <v>200</v>
      </c>
    </row>
    <row r="12" spans="1:5" x14ac:dyDescent="0.25">
      <c r="B12" s="2" t="s">
        <v>294</v>
      </c>
      <c r="C12" s="2">
        <v>84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18" sqref="B18"/>
    </sheetView>
  </sheetViews>
  <sheetFormatPr defaultRowHeight="15" x14ac:dyDescent="0.25"/>
  <cols>
    <col min="2" max="2" width="43.28515625" customWidth="1"/>
    <col min="3" max="3" width="20.5703125" style="29" customWidth="1"/>
  </cols>
  <sheetData>
    <row r="1" spans="1:5" x14ac:dyDescent="0.25">
      <c r="B1" s="33" t="s">
        <v>265</v>
      </c>
      <c r="C1" s="34" t="s">
        <v>248</v>
      </c>
      <c r="E1" s="39" t="s">
        <v>373</v>
      </c>
    </row>
    <row r="2" spans="1:5" ht="20.25" customHeight="1" x14ac:dyDescent="0.25">
      <c r="A2" s="3"/>
      <c r="B2" s="8" t="s">
        <v>295</v>
      </c>
      <c r="C2" s="29">
        <v>24.8</v>
      </c>
    </row>
    <row r="3" spans="1:5" x14ac:dyDescent="0.25">
      <c r="B3" s="2" t="s">
        <v>296</v>
      </c>
      <c r="C3" s="29">
        <v>41.120000000000005</v>
      </c>
    </row>
    <row r="4" spans="1:5" x14ac:dyDescent="0.25">
      <c r="B4" s="2" t="s">
        <v>296</v>
      </c>
      <c r="C4" s="29">
        <v>41.120000000000005</v>
      </c>
    </row>
    <row r="5" spans="1:5" x14ac:dyDescent="0.25">
      <c r="B5" s="2" t="s">
        <v>297</v>
      </c>
      <c r="C5" s="29">
        <v>36.480000000000004</v>
      </c>
    </row>
    <row r="6" spans="1:5" ht="30" x14ac:dyDescent="0.25">
      <c r="B6" s="10" t="s">
        <v>298</v>
      </c>
      <c r="C6" s="29">
        <v>32.32</v>
      </c>
    </row>
    <row r="7" spans="1:5" x14ac:dyDescent="0.25">
      <c r="B7" s="2" t="s">
        <v>299</v>
      </c>
      <c r="C7" s="29">
        <v>48.960000000000008</v>
      </c>
    </row>
    <row r="8" spans="1:5" x14ac:dyDescent="0.25">
      <c r="B8" s="2" t="s">
        <v>300</v>
      </c>
      <c r="C8" s="29">
        <v>40.960000000000008</v>
      </c>
    </row>
    <row r="9" spans="1:5" x14ac:dyDescent="0.25">
      <c r="B9" s="2" t="s">
        <v>301</v>
      </c>
      <c r="C9" s="29">
        <v>33.119999999999997</v>
      </c>
    </row>
    <row r="10" spans="1:5" ht="30" x14ac:dyDescent="0.25">
      <c r="B10" s="10" t="s">
        <v>302</v>
      </c>
      <c r="C10" s="29">
        <v>21.44</v>
      </c>
    </row>
    <row r="11" spans="1:5" x14ac:dyDescent="0.25">
      <c r="B11" s="2" t="s">
        <v>303</v>
      </c>
      <c r="C11" s="29">
        <v>21.6</v>
      </c>
    </row>
    <row r="12" spans="1:5" ht="30" x14ac:dyDescent="0.25">
      <c r="B12" s="10" t="s">
        <v>304</v>
      </c>
      <c r="C12" s="29">
        <v>32.480000000000004</v>
      </c>
    </row>
    <row r="13" spans="1:5" x14ac:dyDescent="0.25">
      <c r="B13" s="2" t="s">
        <v>305</v>
      </c>
      <c r="C13" s="29">
        <v>32.480000000000004</v>
      </c>
    </row>
    <row r="14" spans="1:5" x14ac:dyDescent="0.25">
      <c r="B14" s="10" t="s">
        <v>310</v>
      </c>
      <c r="C14" s="29">
        <v>19.840000000000003</v>
      </c>
    </row>
    <row r="15" spans="1:5" x14ac:dyDescent="0.25">
      <c r="B15" s="2" t="s">
        <v>306</v>
      </c>
      <c r="C15" s="29">
        <v>25.760000000000005</v>
      </c>
    </row>
    <row r="16" spans="1:5" ht="45" x14ac:dyDescent="0.25">
      <c r="B16" s="10" t="s">
        <v>307</v>
      </c>
      <c r="C16" s="29">
        <v>40.960000000000008</v>
      </c>
    </row>
    <row r="17" spans="2:3" x14ac:dyDescent="0.25">
      <c r="B17" s="10" t="s">
        <v>308</v>
      </c>
      <c r="C17" s="29">
        <v>33.119999999999997</v>
      </c>
    </row>
    <row r="18" spans="2:3" ht="30" x14ac:dyDescent="0.25">
      <c r="B18" s="10" t="s">
        <v>309</v>
      </c>
      <c r="C18" s="29">
        <v>63.68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H8" sqref="H8"/>
    </sheetView>
  </sheetViews>
  <sheetFormatPr defaultRowHeight="15" x14ac:dyDescent="0.25"/>
  <cols>
    <col min="2" max="2" width="37.7109375" customWidth="1"/>
    <col min="3" max="3" width="19.42578125" style="2" customWidth="1"/>
  </cols>
  <sheetData>
    <row r="1" spans="1:3" x14ac:dyDescent="0.25">
      <c r="B1" s="33" t="s">
        <v>265</v>
      </c>
      <c r="C1" s="33" t="s">
        <v>251</v>
      </c>
    </row>
    <row r="2" spans="1:3" x14ac:dyDescent="0.25">
      <c r="A2" s="2"/>
      <c r="B2" s="10" t="s">
        <v>311</v>
      </c>
      <c r="C2" s="2">
        <v>23.84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G16" sqref="G16"/>
    </sheetView>
  </sheetViews>
  <sheetFormatPr defaultRowHeight="15" x14ac:dyDescent="0.25"/>
  <cols>
    <col min="2" max="2" width="48.5703125" customWidth="1"/>
    <col min="3" max="3" width="24.28515625" style="29" customWidth="1"/>
  </cols>
  <sheetData>
    <row r="1" spans="1:3" x14ac:dyDescent="0.25">
      <c r="B1" s="33" t="s">
        <v>312</v>
      </c>
      <c r="C1" s="34" t="s">
        <v>252</v>
      </c>
    </row>
    <row r="2" spans="1:3" x14ac:dyDescent="0.25">
      <c r="A2" s="2"/>
      <c r="B2" s="2" t="s">
        <v>313</v>
      </c>
      <c r="C2" s="29">
        <v>121.23999999999998</v>
      </c>
    </row>
    <row r="3" spans="1:3" ht="30" x14ac:dyDescent="0.25">
      <c r="B3" s="8" t="s">
        <v>314</v>
      </c>
      <c r="C3" s="29">
        <v>100.1</v>
      </c>
    </row>
    <row r="4" spans="1:3" ht="30" x14ac:dyDescent="0.25">
      <c r="B4" s="10" t="s">
        <v>315</v>
      </c>
      <c r="C4" s="29">
        <v>187.6</v>
      </c>
    </row>
    <row r="5" spans="1:3" ht="30" x14ac:dyDescent="0.25">
      <c r="B5" s="10" t="s">
        <v>316</v>
      </c>
      <c r="C5" s="29">
        <v>187.6</v>
      </c>
    </row>
    <row r="6" spans="1:3" ht="30" x14ac:dyDescent="0.25">
      <c r="B6" s="10" t="s">
        <v>317</v>
      </c>
      <c r="C6" s="29">
        <v>109.33999999999999</v>
      </c>
    </row>
    <row r="7" spans="1:3" ht="30" x14ac:dyDescent="0.25">
      <c r="B7" s="10" t="s">
        <v>318</v>
      </c>
      <c r="C7" s="29">
        <v>233.79999999999998</v>
      </c>
    </row>
    <row r="8" spans="1:3" x14ac:dyDescent="0.25">
      <c r="B8" s="10" t="s">
        <v>319</v>
      </c>
      <c r="C8" s="29">
        <v>109.33999999999999</v>
      </c>
    </row>
    <row r="9" spans="1:3" x14ac:dyDescent="0.25">
      <c r="B9" s="10" t="s">
        <v>320</v>
      </c>
      <c r="C9" s="29">
        <v>128.79999999999998</v>
      </c>
    </row>
    <row r="10" spans="1:3" x14ac:dyDescent="0.25">
      <c r="B10" s="10" t="s">
        <v>321</v>
      </c>
      <c r="C10" s="29">
        <v>120.39999999999999</v>
      </c>
    </row>
    <row r="11" spans="1:3" x14ac:dyDescent="0.25">
      <c r="B11" s="10" t="s">
        <v>322</v>
      </c>
      <c r="C11" s="29">
        <v>128.79999999999998</v>
      </c>
    </row>
    <row r="12" spans="1:3" x14ac:dyDescent="0.25">
      <c r="B12" s="10" t="s">
        <v>323</v>
      </c>
      <c r="C12" s="29">
        <v>186.2</v>
      </c>
    </row>
    <row r="13" spans="1:3" x14ac:dyDescent="0.25">
      <c r="B13" s="10" t="s">
        <v>324</v>
      </c>
      <c r="C13" s="29">
        <v>186.2</v>
      </c>
    </row>
    <row r="14" spans="1:3" x14ac:dyDescent="0.25">
      <c r="B14" s="10" t="s">
        <v>325</v>
      </c>
      <c r="C14" s="29">
        <v>109.33999999999999</v>
      </c>
    </row>
    <row r="15" spans="1:3" ht="30" x14ac:dyDescent="0.25">
      <c r="B15" s="10" t="s">
        <v>326</v>
      </c>
      <c r="C15" s="29">
        <v>134.39999999999998</v>
      </c>
    </row>
    <row r="16" spans="1:3" ht="30" x14ac:dyDescent="0.25">
      <c r="B16" s="10" t="s">
        <v>327</v>
      </c>
      <c r="C16" s="29">
        <v>106.39999999999999</v>
      </c>
    </row>
    <row r="17" spans="2:3" ht="30" x14ac:dyDescent="0.25">
      <c r="B17" s="10" t="s">
        <v>328</v>
      </c>
      <c r="C17" s="29">
        <v>128.79999999999998</v>
      </c>
    </row>
    <row r="18" spans="2:3" x14ac:dyDescent="0.25">
      <c r="B18" s="10" t="s">
        <v>329</v>
      </c>
      <c r="C18" s="29">
        <v>138.6</v>
      </c>
    </row>
    <row r="19" spans="2:3" ht="30" x14ac:dyDescent="0.25">
      <c r="B19" s="10" t="s">
        <v>330</v>
      </c>
      <c r="C19" s="29">
        <v>1694</v>
      </c>
    </row>
    <row r="20" spans="2:3" x14ac:dyDescent="0.25">
      <c r="B20" s="10" t="s">
        <v>331</v>
      </c>
      <c r="C20" s="29">
        <v>233.79999999999998</v>
      </c>
    </row>
    <row r="21" spans="2:3" ht="30" x14ac:dyDescent="0.25">
      <c r="B21" s="10" t="s">
        <v>332</v>
      </c>
      <c r="C21" s="29">
        <v>496</v>
      </c>
    </row>
    <row r="22" spans="2:3" x14ac:dyDescent="0.25">
      <c r="B22" s="10" t="s">
        <v>333</v>
      </c>
      <c r="C22" s="29">
        <v>103.6</v>
      </c>
    </row>
    <row r="23" spans="2:3" x14ac:dyDescent="0.25">
      <c r="B23" s="10" t="s">
        <v>334</v>
      </c>
      <c r="C23" s="29">
        <v>110.6</v>
      </c>
    </row>
    <row r="24" spans="2:3" ht="45" x14ac:dyDescent="0.25">
      <c r="B24" s="10" t="s">
        <v>335</v>
      </c>
      <c r="C24" s="29">
        <v>134.39999999999998</v>
      </c>
    </row>
    <row r="25" spans="2:3" ht="30" x14ac:dyDescent="0.25">
      <c r="B25" s="10" t="s">
        <v>336</v>
      </c>
      <c r="C25" s="29">
        <v>182</v>
      </c>
    </row>
    <row r="26" spans="2:3" ht="30" x14ac:dyDescent="0.25">
      <c r="B26" s="10" t="s">
        <v>337</v>
      </c>
      <c r="C26" s="29">
        <v>180.6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7" sqref="A7"/>
    </sheetView>
  </sheetViews>
  <sheetFormatPr defaultRowHeight="15" x14ac:dyDescent="0.25"/>
  <cols>
    <col min="1" max="1" width="57.85546875" customWidth="1"/>
    <col min="3" max="3" width="25.5703125" style="2" customWidth="1"/>
    <col min="4" max="4" width="19.140625" style="2" customWidth="1"/>
  </cols>
  <sheetData>
    <row r="1" spans="1:4" x14ac:dyDescent="0.25">
      <c r="A1" s="33" t="s">
        <v>338</v>
      </c>
      <c r="B1" s="33"/>
      <c r="C1" s="33" t="s">
        <v>245</v>
      </c>
      <c r="D1" s="33" t="s">
        <v>246</v>
      </c>
    </row>
    <row r="2" spans="1:4" x14ac:dyDescent="0.25">
      <c r="A2" s="2" t="s">
        <v>216</v>
      </c>
      <c r="C2" s="2">
        <v>207.20000000000002</v>
      </c>
      <c r="D2" s="2">
        <f>C2*0.95</f>
        <v>196.84</v>
      </c>
    </row>
    <row r="3" spans="1:4" x14ac:dyDescent="0.25">
      <c r="A3" s="2" t="s">
        <v>217</v>
      </c>
      <c r="C3" s="2">
        <v>175.84000000000003</v>
      </c>
      <c r="D3" s="2">
        <f t="shared" ref="D3:D32" si="0">C3*0.95</f>
        <v>167.04800000000003</v>
      </c>
    </row>
    <row r="4" spans="1:4" ht="17.25" customHeight="1" x14ac:dyDescent="0.25">
      <c r="A4" s="8" t="s">
        <v>218</v>
      </c>
      <c r="C4" s="2">
        <v>151.68</v>
      </c>
      <c r="D4" s="2">
        <f t="shared" si="0"/>
        <v>144.096</v>
      </c>
    </row>
    <row r="5" spans="1:4" ht="21" customHeight="1" x14ac:dyDescent="0.25">
      <c r="A5" s="8" t="s">
        <v>219</v>
      </c>
      <c r="C5" s="2">
        <v>94.720000000000013</v>
      </c>
      <c r="D5" s="2">
        <f t="shared" si="0"/>
        <v>89.984000000000009</v>
      </c>
    </row>
    <row r="6" spans="1:4" x14ac:dyDescent="0.25">
      <c r="A6" s="2" t="s">
        <v>220</v>
      </c>
      <c r="C6" s="2">
        <v>147.68</v>
      </c>
      <c r="D6" s="2">
        <f t="shared" si="0"/>
        <v>140.29599999999999</v>
      </c>
    </row>
    <row r="7" spans="1:4" x14ac:dyDescent="0.25">
      <c r="A7" s="2" t="s">
        <v>221</v>
      </c>
      <c r="C7" s="2">
        <v>96.960000000000008</v>
      </c>
      <c r="D7" s="2">
        <f t="shared" si="0"/>
        <v>92.112000000000009</v>
      </c>
    </row>
    <row r="8" spans="1:4" x14ac:dyDescent="0.25">
      <c r="A8" s="2" t="s">
        <v>222</v>
      </c>
      <c r="C8" s="2">
        <v>47.52</v>
      </c>
      <c r="D8" s="2">
        <f t="shared" si="0"/>
        <v>45.143999999999998</v>
      </c>
    </row>
    <row r="9" spans="1:4" x14ac:dyDescent="0.25">
      <c r="A9" s="2" t="s">
        <v>223</v>
      </c>
      <c r="C9" s="2">
        <v>58.4</v>
      </c>
      <c r="D9" s="2">
        <f t="shared" si="0"/>
        <v>55.48</v>
      </c>
    </row>
    <row r="10" spans="1:4" x14ac:dyDescent="0.25">
      <c r="A10" s="2" t="s">
        <v>224</v>
      </c>
      <c r="C10" s="2">
        <v>42.24</v>
      </c>
      <c r="D10" s="2">
        <f t="shared" si="0"/>
        <v>40.128</v>
      </c>
    </row>
    <row r="11" spans="1:4" x14ac:dyDescent="0.25">
      <c r="A11" s="2" t="s">
        <v>224</v>
      </c>
      <c r="C11" s="2">
        <v>42.24</v>
      </c>
      <c r="D11" s="2">
        <f t="shared" si="0"/>
        <v>40.128</v>
      </c>
    </row>
    <row r="12" spans="1:4" ht="17.25" customHeight="1" x14ac:dyDescent="0.25">
      <c r="A12" s="10" t="s">
        <v>225</v>
      </c>
      <c r="C12" s="2">
        <v>40.32</v>
      </c>
      <c r="D12" s="2">
        <f t="shared" si="0"/>
        <v>38.303999999999995</v>
      </c>
    </row>
    <row r="13" spans="1:4" x14ac:dyDescent="0.25">
      <c r="A13" s="2" t="s">
        <v>226</v>
      </c>
      <c r="C13" s="2">
        <v>32.32</v>
      </c>
      <c r="D13" s="2">
        <f t="shared" si="0"/>
        <v>30.703999999999997</v>
      </c>
    </row>
    <row r="14" spans="1:4" x14ac:dyDescent="0.25">
      <c r="A14" s="2" t="s">
        <v>222</v>
      </c>
      <c r="C14" s="2">
        <v>47.52</v>
      </c>
      <c r="D14" s="2">
        <f t="shared" si="0"/>
        <v>45.143999999999998</v>
      </c>
    </row>
    <row r="15" spans="1:4" x14ac:dyDescent="0.25">
      <c r="A15" s="2" t="s">
        <v>227</v>
      </c>
      <c r="C15" s="2">
        <v>44.160000000000004</v>
      </c>
      <c r="D15" s="2">
        <f t="shared" si="0"/>
        <v>41.951999999999998</v>
      </c>
    </row>
    <row r="16" spans="1:4" x14ac:dyDescent="0.25">
      <c r="A16" s="2" t="s">
        <v>228</v>
      </c>
      <c r="C16" s="2">
        <v>36.800000000000004</v>
      </c>
      <c r="D16" s="2">
        <f t="shared" si="0"/>
        <v>34.96</v>
      </c>
    </row>
    <row r="17" spans="1:4" x14ac:dyDescent="0.25">
      <c r="A17" s="2" t="s">
        <v>229</v>
      </c>
      <c r="C17" s="2">
        <v>36.800000000000004</v>
      </c>
      <c r="D17" s="2">
        <f t="shared" si="0"/>
        <v>34.96</v>
      </c>
    </row>
    <row r="18" spans="1:4" ht="18.75" customHeight="1" x14ac:dyDescent="0.25">
      <c r="A18" s="10" t="s">
        <v>230</v>
      </c>
      <c r="C18" s="2">
        <v>18.72</v>
      </c>
      <c r="D18" s="2">
        <f t="shared" si="0"/>
        <v>17.783999999999999</v>
      </c>
    </row>
    <row r="19" spans="1:4" ht="18.75" customHeight="1" x14ac:dyDescent="0.25">
      <c r="A19" s="8" t="s">
        <v>231</v>
      </c>
      <c r="C19" s="2">
        <v>175.84000000000003</v>
      </c>
      <c r="D19" s="2">
        <f t="shared" si="0"/>
        <v>167.04800000000003</v>
      </c>
    </row>
    <row r="20" spans="1:4" x14ac:dyDescent="0.25">
      <c r="A20" s="2" t="s">
        <v>232</v>
      </c>
      <c r="C20" s="2">
        <v>94.720000000000013</v>
      </c>
      <c r="D20" s="2">
        <f t="shared" si="0"/>
        <v>89.984000000000009</v>
      </c>
    </row>
    <row r="21" spans="1:4" x14ac:dyDescent="0.25">
      <c r="A21" s="2" t="s">
        <v>233</v>
      </c>
      <c r="C21" s="2">
        <v>101.92000000000002</v>
      </c>
      <c r="D21" s="2">
        <f t="shared" si="0"/>
        <v>96.824000000000012</v>
      </c>
    </row>
    <row r="22" spans="1:4" x14ac:dyDescent="0.25">
      <c r="A22" s="2" t="s">
        <v>234</v>
      </c>
      <c r="C22" s="2">
        <v>28.960000000000004</v>
      </c>
      <c r="D22" s="2">
        <f t="shared" si="0"/>
        <v>27.512000000000004</v>
      </c>
    </row>
    <row r="23" spans="1:4" ht="19.5" customHeight="1" x14ac:dyDescent="0.25">
      <c r="A23" s="8" t="s">
        <v>235</v>
      </c>
      <c r="C23" s="2">
        <v>147.68</v>
      </c>
      <c r="D23" s="2">
        <f t="shared" si="0"/>
        <v>140.29599999999999</v>
      </c>
    </row>
    <row r="24" spans="1:4" x14ac:dyDescent="0.25">
      <c r="A24" s="2" t="s">
        <v>236</v>
      </c>
      <c r="C24" s="2">
        <v>133.76</v>
      </c>
      <c r="D24" s="2">
        <f t="shared" si="0"/>
        <v>127.07199999999999</v>
      </c>
    </row>
    <row r="25" spans="1:4" x14ac:dyDescent="0.25">
      <c r="A25" s="2" t="s">
        <v>244</v>
      </c>
      <c r="C25" s="2">
        <v>18.72</v>
      </c>
      <c r="D25" s="2">
        <f t="shared" si="0"/>
        <v>17.783999999999999</v>
      </c>
    </row>
    <row r="26" spans="1:4" x14ac:dyDescent="0.25">
      <c r="A26" s="2" t="s">
        <v>237</v>
      </c>
      <c r="C26" s="2">
        <v>124.48</v>
      </c>
      <c r="D26" s="2">
        <f t="shared" si="0"/>
        <v>118.256</v>
      </c>
    </row>
    <row r="27" spans="1:4" x14ac:dyDescent="0.25">
      <c r="A27" s="2" t="s">
        <v>238</v>
      </c>
      <c r="C27" s="2">
        <v>100.16000000000001</v>
      </c>
      <c r="D27" s="2">
        <f t="shared" si="0"/>
        <v>95.152000000000001</v>
      </c>
    </row>
    <row r="28" spans="1:4" ht="18.75" customHeight="1" x14ac:dyDescent="0.25">
      <c r="A28" s="8" t="s">
        <v>239</v>
      </c>
      <c r="C28" s="2">
        <v>98.08</v>
      </c>
      <c r="D28" s="2">
        <f t="shared" si="0"/>
        <v>93.175999999999988</v>
      </c>
    </row>
    <row r="29" spans="1:4" x14ac:dyDescent="0.25">
      <c r="A29" s="2" t="s">
        <v>240</v>
      </c>
      <c r="C29" s="2">
        <v>32.32</v>
      </c>
      <c r="D29" s="2">
        <f t="shared" si="0"/>
        <v>30.703999999999997</v>
      </c>
    </row>
    <row r="30" spans="1:4" x14ac:dyDescent="0.25">
      <c r="A30" s="2" t="s">
        <v>241</v>
      </c>
      <c r="C30" s="2">
        <v>32.32</v>
      </c>
      <c r="D30" s="2">
        <f t="shared" si="0"/>
        <v>30.703999999999997</v>
      </c>
    </row>
    <row r="31" spans="1:4" x14ac:dyDescent="0.25">
      <c r="A31" s="2" t="s">
        <v>242</v>
      </c>
      <c r="C31" s="2">
        <v>14.880000000000003</v>
      </c>
      <c r="D31" s="2">
        <f t="shared" si="0"/>
        <v>14.136000000000001</v>
      </c>
    </row>
    <row r="32" spans="1:4" ht="30" x14ac:dyDescent="0.25">
      <c r="A32" s="10" t="s">
        <v>243</v>
      </c>
      <c r="C32" s="2">
        <v>44.160000000000004</v>
      </c>
      <c r="D32" s="2">
        <f t="shared" si="0"/>
        <v>41.951999999999998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1" sqref="E1"/>
    </sheetView>
  </sheetViews>
  <sheetFormatPr defaultRowHeight="15" x14ac:dyDescent="0.25"/>
  <cols>
    <col min="2" max="2" width="53.7109375" customWidth="1"/>
    <col min="3" max="3" width="13.140625" style="2" customWidth="1"/>
  </cols>
  <sheetData>
    <row r="1" spans="1:5" x14ac:dyDescent="0.25">
      <c r="A1" s="31" t="s">
        <v>262</v>
      </c>
      <c r="B1" s="31" t="s">
        <v>263</v>
      </c>
      <c r="C1" s="31" t="s">
        <v>253</v>
      </c>
      <c r="E1" s="39" t="s">
        <v>376</v>
      </c>
    </row>
    <row r="2" spans="1:5" x14ac:dyDescent="0.25">
      <c r="A2" s="11" t="s">
        <v>47</v>
      </c>
      <c r="B2" s="2" t="s">
        <v>49</v>
      </c>
      <c r="C2" s="2">
        <v>22.950000000000003</v>
      </c>
    </row>
    <row r="3" spans="1:5" x14ac:dyDescent="0.25">
      <c r="A3" s="11" t="s">
        <v>48</v>
      </c>
      <c r="B3" s="2" t="s">
        <v>50</v>
      </c>
      <c r="C3" s="2">
        <v>30.299999999999997</v>
      </c>
    </row>
    <row r="4" spans="1:5" x14ac:dyDescent="0.25">
      <c r="B4" s="2"/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workbookViewId="0">
      <selection activeCell="B14" sqref="B14"/>
    </sheetView>
  </sheetViews>
  <sheetFormatPr defaultRowHeight="15" x14ac:dyDescent="0.25"/>
  <cols>
    <col min="2" max="2" width="47" customWidth="1"/>
    <col min="3" max="3" width="14.5703125" style="2" customWidth="1"/>
  </cols>
  <sheetData>
    <row r="1" spans="2:5" x14ac:dyDescent="0.25">
      <c r="B1" s="33" t="s">
        <v>265</v>
      </c>
      <c r="C1" s="33" t="s">
        <v>254</v>
      </c>
      <c r="E1" s="39" t="s">
        <v>375</v>
      </c>
    </row>
    <row r="2" spans="2:5" x14ac:dyDescent="0.25">
      <c r="B2" s="2" t="s">
        <v>339</v>
      </c>
      <c r="C2" s="2">
        <v>32.160000000000004</v>
      </c>
    </row>
    <row r="3" spans="2:5" ht="30" x14ac:dyDescent="0.25">
      <c r="B3" s="10" t="s">
        <v>340</v>
      </c>
      <c r="C3" s="2">
        <v>23.200000000000003</v>
      </c>
    </row>
    <row r="4" spans="2:5" ht="30" x14ac:dyDescent="0.25">
      <c r="B4" s="10" t="s">
        <v>341</v>
      </c>
      <c r="C4" s="2">
        <v>27.200000000000003</v>
      </c>
    </row>
    <row r="5" spans="2:5" ht="30" x14ac:dyDescent="0.25">
      <c r="B5" s="10" t="s">
        <v>342</v>
      </c>
      <c r="C5" s="2">
        <v>27.200000000000003</v>
      </c>
    </row>
    <row r="6" spans="2:5" x14ac:dyDescent="0.25">
      <c r="B6" s="10" t="s">
        <v>343</v>
      </c>
      <c r="C6" s="2">
        <v>29.28</v>
      </c>
    </row>
    <row r="7" spans="2:5" x14ac:dyDescent="0.25">
      <c r="B7" s="32" t="s">
        <v>344</v>
      </c>
      <c r="C7" s="2">
        <v>38.080000000000005</v>
      </c>
    </row>
    <row r="8" spans="2:5" x14ac:dyDescent="0.25">
      <c r="B8" s="10" t="s">
        <v>345</v>
      </c>
      <c r="C8" s="2">
        <v>131.84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" sqref="E1"/>
    </sheetView>
  </sheetViews>
  <sheetFormatPr defaultRowHeight="15" x14ac:dyDescent="0.25"/>
  <cols>
    <col min="1" max="1" width="13.42578125" customWidth="1"/>
    <col min="2" max="2" width="51.5703125" customWidth="1"/>
    <col min="3" max="3" width="13.28515625" customWidth="1"/>
  </cols>
  <sheetData>
    <row r="1" spans="1:5" x14ac:dyDescent="0.25">
      <c r="A1" s="33" t="s">
        <v>347</v>
      </c>
      <c r="B1" s="33" t="s">
        <v>263</v>
      </c>
      <c r="C1" s="33" t="s">
        <v>254</v>
      </c>
      <c r="E1" s="39" t="s">
        <v>373</v>
      </c>
    </row>
    <row r="2" spans="1:5" x14ac:dyDescent="0.25">
      <c r="A2" s="2" t="s">
        <v>55</v>
      </c>
      <c r="B2" s="8" t="s">
        <v>56</v>
      </c>
      <c r="C2" s="2">
        <v>37.950000000000003</v>
      </c>
    </row>
    <row r="3" spans="1:5" x14ac:dyDescent="0.25">
      <c r="A3" s="2" t="s">
        <v>55</v>
      </c>
      <c r="B3" s="2" t="s">
        <v>57</v>
      </c>
      <c r="C3" s="2">
        <v>33</v>
      </c>
    </row>
    <row r="4" spans="1:5" x14ac:dyDescent="0.25">
      <c r="A4" s="2" t="s">
        <v>55</v>
      </c>
      <c r="B4" s="2" t="s">
        <v>58</v>
      </c>
      <c r="C4" s="2">
        <v>29.400000000000002</v>
      </c>
    </row>
    <row r="5" spans="1:5" x14ac:dyDescent="0.25">
      <c r="A5" s="2" t="s">
        <v>55</v>
      </c>
      <c r="B5" s="2" t="s">
        <v>59</v>
      </c>
      <c r="C5" s="2">
        <v>20.85</v>
      </c>
    </row>
    <row r="6" spans="1:5" x14ac:dyDescent="0.25">
      <c r="A6" s="2" t="s">
        <v>55</v>
      </c>
      <c r="B6" s="2" t="s">
        <v>59</v>
      </c>
      <c r="C6" s="2">
        <v>20.85</v>
      </c>
    </row>
    <row r="7" spans="1:5" x14ac:dyDescent="0.25">
      <c r="A7" s="2" t="s">
        <v>346</v>
      </c>
      <c r="B7" s="2" t="s">
        <v>357</v>
      </c>
      <c r="C7" s="2">
        <v>41.76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18" sqref="B18"/>
    </sheetView>
  </sheetViews>
  <sheetFormatPr defaultRowHeight="15" x14ac:dyDescent="0.25"/>
  <cols>
    <col min="2" max="2" width="52.28515625" customWidth="1"/>
    <col min="3" max="3" width="11.7109375" style="2" bestFit="1" customWidth="1"/>
  </cols>
  <sheetData>
    <row r="1" spans="2:5" x14ac:dyDescent="0.25">
      <c r="B1" s="33" t="s">
        <v>265</v>
      </c>
      <c r="C1" s="33" t="s">
        <v>254</v>
      </c>
      <c r="E1" s="39" t="s">
        <v>374</v>
      </c>
    </row>
    <row r="2" spans="2:5" ht="30" x14ac:dyDescent="0.25">
      <c r="B2" s="1" t="s">
        <v>356</v>
      </c>
      <c r="C2" s="2">
        <v>32.32</v>
      </c>
    </row>
    <row r="3" spans="2:5" x14ac:dyDescent="0.25">
      <c r="B3" t="s">
        <v>355</v>
      </c>
      <c r="C3" s="2">
        <v>12.16</v>
      </c>
    </row>
    <row r="4" spans="2:5" x14ac:dyDescent="0.25">
      <c r="B4" t="s">
        <v>351</v>
      </c>
      <c r="C4" s="2">
        <v>209.60000000000002</v>
      </c>
    </row>
    <row r="5" spans="2:5" x14ac:dyDescent="0.25">
      <c r="B5" t="s">
        <v>355</v>
      </c>
      <c r="C5" s="2">
        <v>12.16</v>
      </c>
    </row>
    <row r="6" spans="2:5" x14ac:dyDescent="0.25">
      <c r="B6" t="s">
        <v>354</v>
      </c>
      <c r="C6" s="2">
        <v>190.4</v>
      </c>
    </row>
    <row r="7" spans="2:5" x14ac:dyDescent="0.25">
      <c r="B7" t="s">
        <v>353</v>
      </c>
      <c r="C7" s="2">
        <v>177.60000000000002</v>
      </c>
    </row>
    <row r="8" spans="2:5" x14ac:dyDescent="0.25">
      <c r="B8" t="s">
        <v>352</v>
      </c>
      <c r="C8" s="2">
        <v>209.60000000000002</v>
      </c>
    </row>
    <row r="9" spans="2:5" x14ac:dyDescent="0.25">
      <c r="B9" t="s">
        <v>351</v>
      </c>
      <c r="C9" s="2">
        <v>209.60000000000002</v>
      </c>
    </row>
  </sheetData>
  <hyperlinks>
    <hyperlink ref="E1" r:id="rId1" display="https://itrtov.com/a151452-osnovnye-harakteristiki-nekotoryh.html"/>
  </hyperlinks>
  <pageMargins left="0.7" right="0.7" top="0.75" bottom="0.75" header="0.3" footer="0.3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4" sqref="A4"/>
    </sheetView>
  </sheetViews>
  <sheetFormatPr defaultRowHeight="15" x14ac:dyDescent="0.25"/>
  <cols>
    <col min="2" max="2" width="39.85546875" customWidth="1"/>
    <col min="3" max="3" width="13.5703125" customWidth="1"/>
  </cols>
  <sheetData>
    <row r="1" spans="1:3" x14ac:dyDescent="0.25">
      <c r="A1" s="33" t="s">
        <v>348</v>
      </c>
      <c r="B1" s="33"/>
      <c r="C1" s="33" t="s">
        <v>252</v>
      </c>
    </row>
    <row r="2" spans="1:3" x14ac:dyDescent="0.25">
      <c r="A2" s="2" t="s">
        <v>53</v>
      </c>
      <c r="B2" s="2" t="s">
        <v>54</v>
      </c>
      <c r="C2" s="2">
        <v>214.5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M10" sqref="M10"/>
    </sheetView>
  </sheetViews>
  <sheetFormatPr defaultRowHeight="15" x14ac:dyDescent="0.25"/>
  <cols>
    <col min="1" max="1" width="15" customWidth="1"/>
    <col min="2" max="2" width="44" customWidth="1"/>
    <col min="5" max="5" width="13.7109375" customWidth="1"/>
  </cols>
  <sheetData>
    <row r="1" spans="1:5" x14ac:dyDescent="0.25">
      <c r="A1" s="33" t="s">
        <v>347</v>
      </c>
      <c r="B1" s="33" t="s">
        <v>263</v>
      </c>
      <c r="C1" s="35"/>
      <c r="D1" s="35"/>
      <c r="E1" s="33" t="s">
        <v>255</v>
      </c>
    </row>
    <row r="2" spans="1:5" x14ac:dyDescent="0.25">
      <c r="A2" s="2" t="s">
        <v>51</v>
      </c>
      <c r="B2" s="2" t="s">
        <v>52</v>
      </c>
      <c r="C2" s="2"/>
      <c r="D2" s="9"/>
      <c r="E2" s="2">
        <v>56.4</v>
      </c>
    </row>
    <row r="3" spans="1:5" x14ac:dyDescent="0.25">
      <c r="A3" s="2"/>
      <c r="B3" s="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"/>
  <sheetViews>
    <sheetView workbookViewId="0">
      <selection activeCell="P8" sqref="P8"/>
    </sheetView>
  </sheetViews>
  <sheetFormatPr defaultRowHeight="15" x14ac:dyDescent="0.25"/>
  <cols>
    <col min="2" max="2" width="46" customWidth="1"/>
    <col min="3" max="3" width="11.140625" customWidth="1"/>
  </cols>
  <sheetData>
    <row r="1" spans="2:3" x14ac:dyDescent="0.25">
      <c r="B1" s="33" t="s">
        <v>349</v>
      </c>
      <c r="C1" s="33" t="s">
        <v>252</v>
      </c>
    </row>
    <row r="2" spans="2:3" x14ac:dyDescent="0.25">
      <c r="B2" s="2" t="s">
        <v>350</v>
      </c>
      <c r="C2" s="2">
        <v>73.12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R34" sqref="R3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о нас</vt:lpstr>
      <vt:lpstr>МГ</vt:lpstr>
      <vt:lpstr>ЕГ71</vt:lpstr>
      <vt:lpstr>МГ4</vt:lpstr>
      <vt:lpstr>ЕГ14</vt:lpstr>
      <vt:lpstr>ЕГ4</vt:lpstr>
      <vt:lpstr>М1</vt:lpstr>
      <vt:lpstr>МГСО</vt:lpstr>
      <vt:lpstr>ЕГ8</vt:lpstr>
      <vt:lpstr>Г21</vt:lpstr>
      <vt:lpstr>ЩД</vt:lpstr>
      <vt:lpstr>ЕГ74</vt:lpstr>
      <vt:lpstr>Г3</vt:lpstr>
      <vt:lpstr>ЕГ2а</vt:lpstr>
      <vt:lpstr>ЕГ841</vt:lpstr>
      <vt:lpstr>ЕГ61А</vt:lpstr>
      <vt:lpstr>МГ2</vt:lpstr>
      <vt:lpstr>МГС5</vt:lpstr>
      <vt:lpstr>RC73</vt:lpstr>
      <vt:lpstr>условное обозначение щеточных м</vt:lpstr>
    </vt:vector>
  </TitlesOfParts>
  <Company>KrotySOFT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2017-10-23T09:38:45Z</dcterms:created>
  <dcterms:modified xsi:type="dcterms:W3CDTF">2018-04-27T08:46:15Z</dcterms:modified>
</cp:coreProperties>
</file>